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585" windowHeight="12810"/>
  </bookViews>
  <sheets>
    <sheet name="By Date" sheetId="1" r:id="rId1"/>
    <sheet name="Responsibility" sheetId="4" r:id="rId2"/>
    <sheet name="Milestones" sheetId="3" r:id="rId3"/>
  </sheets>
  <definedNames>
    <definedName name="OLE_LINK1" localSheetId="0">'By Date'!#REF!</definedName>
    <definedName name="_xlnm.Print_Area" localSheetId="0">'By Date'!$A$1:$D$223</definedName>
    <definedName name="_xlnm.Print_Titles" localSheetId="0">'By Date'!$4:$4</definedName>
    <definedName name="_xlnm.Print_Titles" localSheetId="1">Responsibility!$4:$4</definedName>
    <definedName name="Z_0355E1E9_5CD2_4D5B_B619_4B951692E7E4_.wvu.PrintArea" localSheetId="0" hidden="1">'By Date'!$A$1:$D$223</definedName>
    <definedName name="Z_0355E1E9_5CD2_4D5B_B619_4B951692E7E4_.wvu.PrintTitles" localSheetId="0" hidden="1">'By Date'!$4:$4</definedName>
    <definedName name="Z_45690C20_C753_443E_803E_0084FE01DA15_.wvu.PrintArea" localSheetId="0" hidden="1">'By Date'!$A$1:$D$223</definedName>
    <definedName name="Z_45690C20_C753_443E_803E_0084FE01DA15_.wvu.PrintTitles" localSheetId="0" hidden="1">'By Date'!$4:$4</definedName>
    <definedName name="Z_5D0838F7_457C_4DF6_B48E_DE6108961E5A_.wvu.PrintArea" localSheetId="0" hidden="1">'By Date'!$A$1:$D$223</definedName>
    <definedName name="Z_5D0838F7_457C_4DF6_B48E_DE6108961E5A_.wvu.PrintTitles" localSheetId="0" hidden="1">'By Date'!$4:$4</definedName>
    <definedName name="Z_B5E2DD2F_45A6_4757_9C6C_0553798F1C51_.wvu.PrintArea" localSheetId="0" hidden="1">'By Date'!$A$1:$D$223</definedName>
    <definedName name="Z_CB7F04B2_B437_464C_AA1E_D5754AA78E1D_.wvu.PrintArea" localSheetId="0" hidden="1">'By Date'!$A$1:$D$223</definedName>
    <definedName name="Z_FCA08A3F_EE57_4908_909F_C6A794181ABF_.wvu.PrintArea" localSheetId="0" hidden="1">'By Date'!$A$1:$D$223</definedName>
    <definedName name="Z_FCA08A3F_EE57_4908_909F_C6A794181ABF_.wvu.PrintTitles" localSheetId="0" hidden="1">'By Date'!$4:$4</definedName>
  </definedNames>
  <calcPr calcId="145621"/>
  <customWorkbookViews>
    <customWorkbookView name="test - Personal View" guid="{5D0838F7-457C-4DF6-B48E-DE6108961E5A}" mergeInterval="0" personalView="1" maximized="1" windowWidth="1003" windowHeight="705" activeSheetId="1"/>
    <customWorkbookView name="jmills - Personal View" guid="{B5E2DD2F-45A6-4757-9C6C-0553798F1C51}" mergeInterval="0" personalView="1" maximized="1" xWindow="1" yWindow="1" windowWidth="1280" windowHeight="832" activeSheetId="1"/>
    <customWorkbookView name="Eric Nunes - Personal View" guid="{CB7F04B2-B437-464C-AA1E-D5754AA78E1D}" mergeInterval="0" personalView="1" maximized="1" xWindow="1" yWindow="1" windowWidth="1280" windowHeight="894" activeSheetId="2"/>
    <customWorkbookView name="eplourde - Personal View" guid="{45690C20-C753-443E-803E-0084FE01DA15}" mergeInterval="0" personalView="1" maximized="1" xWindow="1" yWindow="1" windowWidth="1280" windowHeight="832" activeSheetId="1"/>
    <customWorkbookView name="SDCCD - Personal View" guid="{FCA08A3F-EE57-4908-909F-C6A794181ABF}" mergeInterval="0" personalView="1" maximized="1" xWindow="1" yWindow="1" windowWidth="1280" windowHeight="803" activeSheetId="3"/>
    <customWorkbookView name="JBM - Personal View" guid="{0355E1E9-5CD2-4D5B-B619-4B951692E7E4}" mergeInterval="0" personalView="1" maximized="1" windowWidth="1680" windowHeight="799" activeSheetId="1"/>
  </customWorkbookViews>
</workbook>
</file>

<file path=xl/calcChain.xml><?xml version="1.0" encoding="utf-8"?>
<calcChain xmlns="http://schemas.openxmlformats.org/spreadsheetml/2006/main">
  <c r="B109" i="1" l="1"/>
  <c r="B107" i="1"/>
  <c r="B105" i="1"/>
  <c r="B103" i="1"/>
  <c r="B101" i="1"/>
  <c r="B99" i="1"/>
  <c r="B80" i="4"/>
  <c r="B82" i="4" l="1"/>
  <c r="B81" i="4"/>
  <c r="B79" i="4"/>
  <c r="B78" i="4"/>
  <c r="B77" i="4"/>
  <c r="B75" i="4"/>
  <c r="B73" i="4"/>
  <c r="B72" i="4"/>
  <c r="B71" i="4"/>
  <c r="B70" i="4"/>
  <c r="B66" i="4"/>
  <c r="B65" i="4"/>
  <c r="B62" i="4"/>
  <c r="B64" i="4"/>
  <c r="B61" i="4"/>
  <c r="B57" i="4"/>
  <c r="B55" i="4"/>
  <c r="B54" i="4"/>
  <c r="B51" i="4"/>
  <c r="B49" i="4"/>
  <c r="B50" i="4"/>
  <c r="B47" i="4"/>
  <c r="B46" i="4"/>
  <c r="B45" i="4"/>
  <c r="B48" i="4"/>
  <c r="B43" i="4"/>
  <c r="B44" i="4"/>
  <c r="B41" i="4"/>
  <c r="B40" i="4"/>
  <c r="B35" i="4"/>
  <c r="B33" i="4"/>
  <c r="B31" i="4"/>
  <c r="B28" i="4"/>
  <c r="B27" i="4"/>
  <c r="B24" i="4"/>
  <c r="B21" i="4"/>
  <c r="B19" i="4"/>
  <c r="B18" i="4"/>
  <c r="B14" i="4"/>
  <c r="B15" i="4"/>
  <c r="B16" i="4"/>
  <c r="B13" i="4"/>
  <c r="B11" i="4"/>
  <c r="B10" i="4"/>
  <c r="B9" i="4"/>
  <c r="B8" i="4"/>
  <c r="B7" i="4"/>
  <c r="B6" i="4"/>
  <c r="B5" i="4"/>
  <c r="B170" i="1"/>
  <c r="B157" i="1"/>
  <c r="B143" i="1"/>
  <c r="B139" i="1"/>
  <c r="B137" i="1"/>
  <c r="B135" i="1"/>
  <c r="B117" i="1"/>
  <c r="B94" i="1"/>
  <c r="B92" i="1"/>
  <c r="B63" i="4"/>
  <c r="B141" i="1"/>
  <c r="B37" i="1" l="1"/>
  <c r="B35" i="1"/>
  <c r="B9" i="1" l="1"/>
  <c r="B180" i="1" l="1"/>
  <c r="B176" i="1"/>
  <c r="B168" i="1"/>
  <c r="B166" i="1"/>
  <c r="B159" i="1"/>
  <c r="B111" i="1"/>
  <c r="B121" i="1"/>
  <c r="B125" i="1"/>
  <c r="B129" i="1"/>
  <c r="B149" i="1"/>
  <c r="B153" i="1"/>
  <c r="B155" i="1"/>
  <c r="B90" i="1"/>
  <c r="B85" i="1"/>
  <c r="B75" i="1"/>
  <c r="B71" i="1"/>
  <c r="B65" i="1"/>
  <c r="B63" i="1"/>
  <c r="B61" i="1"/>
  <c r="B51" i="1"/>
  <c r="B49" i="1"/>
  <c r="B43" i="1"/>
  <c r="B39" i="1"/>
  <c r="B33" i="1"/>
  <c r="B31" i="1"/>
  <c r="B23" i="1"/>
  <c r="B17" i="1"/>
  <c r="B21" i="1"/>
  <c r="B11" i="1"/>
  <c r="B15" i="1"/>
  <c r="B7" i="1"/>
</calcChain>
</file>

<file path=xl/sharedStrings.xml><?xml version="1.0" encoding="utf-8"?>
<sst xmlns="http://schemas.openxmlformats.org/spreadsheetml/2006/main" count="425" uniqueCount="177">
  <si>
    <t>Date</t>
  </si>
  <si>
    <t>Responsibility</t>
  </si>
  <si>
    <t>Activity</t>
  </si>
  <si>
    <t xml:space="preserve">Deliver CALT dates to Student Services </t>
  </si>
  <si>
    <t>IT Production Control</t>
  </si>
  <si>
    <t>Download course listings/rich text reports/Access database file from IS Class Schedule Website (after 8:30 AM)</t>
  </si>
  <si>
    <t>Schedule Preparers</t>
  </si>
  <si>
    <t>IT Web Staff</t>
  </si>
  <si>
    <t>Mail Room Clerk</t>
  </si>
  <si>
    <t>Schedule Preparers, Distance Ed Coordinators, and Bookstore Supervisor</t>
  </si>
  <si>
    <t>Information Technology</t>
  </si>
  <si>
    <t>Student Services, District Headquarters</t>
  </si>
  <si>
    <t>Student Services</t>
  </si>
  <si>
    <t>Information Officers</t>
  </si>
  <si>
    <t>Download course listings/rich text reports/Access database file from ISCLASS Website (after 8:30 AM)</t>
  </si>
  <si>
    <t>Student Systems Support Technician</t>
  </si>
  <si>
    <t>Dean, Online Instruction and Distributed Learning</t>
  </si>
  <si>
    <t>Download course listings/rich text reports/Access database file from ISCLASS Schedule Website (after 8:30 AM)</t>
  </si>
  <si>
    <t>Email online course listings PDF to Schedule Preparers for review</t>
  </si>
  <si>
    <t>Compiles sections of the combo and repaginates</t>
  </si>
  <si>
    <t xml:space="preserve">Prepare Postal Form for mailing combo schedules </t>
  </si>
  <si>
    <t>Remind the Duplicating Supervisor to make sure that sufficient funds are in the postal account to cover the cost of the class schedule mailing</t>
  </si>
  <si>
    <t>Post class schedule to the web</t>
  </si>
  <si>
    <t>Pick up reviewed bluelines from Instructional Services</t>
  </si>
  <si>
    <t>Information Officers / VP’s Instruction</t>
  </si>
  <si>
    <t>Mon.</t>
  </si>
  <si>
    <t>Tues.</t>
  </si>
  <si>
    <t>Fri.</t>
  </si>
  <si>
    <t>Thur.</t>
  </si>
  <si>
    <t>District Graphic Artist</t>
  </si>
  <si>
    <t>Select photos for cover</t>
  </si>
  <si>
    <t>Dean, Economic Development</t>
  </si>
  <si>
    <t>Present draft of updated cover to Director</t>
  </si>
  <si>
    <t>Run macros in ISCLASS, turn on course listings, and email Schedule Preparers that the listings are available.</t>
  </si>
  <si>
    <t>Vice Presidents of Student Services</t>
  </si>
  <si>
    <r>
      <t xml:space="preserve">Input Final changes to class schedule prior to download.  </t>
    </r>
    <r>
      <rPr>
        <b/>
        <u/>
        <sz val="10"/>
        <color indexed="10"/>
        <rFont val="Arial"/>
        <family val="2"/>
      </rPr>
      <t>No changes after 5:00 PM</t>
    </r>
  </si>
  <si>
    <r>
      <t xml:space="preserve">Print and distribute course listings.  Coordinate review of ISIS </t>
    </r>
    <r>
      <rPr>
        <u/>
        <sz val="10"/>
        <rFont val="Arial"/>
        <family val="2"/>
      </rPr>
      <t>content</t>
    </r>
    <r>
      <rPr>
        <sz val="10"/>
        <rFont val="Arial"/>
        <family val="2"/>
      </rPr>
      <t xml:space="preserve"> with department chairs and campus deans.  Update content changes/corrections in ISIS.  Report errors regarding title and short course descriptions to Instructional Services</t>
    </r>
  </si>
  <si>
    <r>
      <t xml:space="preserve">Pick up combo page proofs, digital files, cover art, from Instructional Services in the PM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</si>
  <si>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Production staff (i.e. district and non-district personnel involved in producing class schedules) will not be held accountable for meeting production timelines for information or alterations to the schedule, which are submitted after 5:00 PM on this date.</t>
    </r>
  </si>
  <si>
    <r>
      <t>2</t>
    </r>
    <r>
      <rPr>
        <sz val="10"/>
        <rFont val="Arial"/>
        <family val="2"/>
      </rPr>
      <t>We attempt to arrange schedule delivery by 10:00 AM and pick up by 2:00 PM; however this is subject to change depending on conditions at the time. Please contact Instructional Services for more information.</t>
    </r>
  </si>
  <si>
    <t>Scheduler available</t>
  </si>
  <si>
    <t>Check schedule quantities at the Warehouse</t>
  </si>
  <si>
    <t>Contact Warehouse to recycle remaining schedules</t>
  </si>
  <si>
    <t>San Dieguito Printers</t>
  </si>
  <si>
    <t>Email updated Military Ed page to Schedule Preparers and Director, Off-Campus Programs (Jeanie Tyler).</t>
  </si>
  <si>
    <t>Description</t>
  </si>
  <si>
    <t>First Download</t>
  </si>
  <si>
    <t>Final Download</t>
  </si>
  <si>
    <t>Schedules Delivered</t>
  </si>
  <si>
    <t>Registration Begins</t>
  </si>
  <si>
    <t>Second Download</t>
  </si>
  <si>
    <t>Review Final Page Proofs</t>
  </si>
  <si>
    <t>TBD by each College</t>
  </si>
  <si>
    <t>Deliver MS Word formatted course listings to PIOs (1st proof)</t>
  </si>
  <si>
    <t xml:space="preserve">Page Proofs Due  </t>
  </si>
  <si>
    <t>Bluelines Due (PIOs and Student Services Proof)</t>
  </si>
  <si>
    <t>Reviews first draft of narrative (First Review)</t>
  </si>
  <si>
    <r>
      <t>Deliver proofs to Schedule Preparers/VP Instruction-</t>
    </r>
    <r>
      <rPr>
        <b/>
        <sz val="10"/>
        <color indexed="8"/>
        <rFont val="Arial"/>
        <family val="2"/>
      </rPr>
      <t>final review (First Review)</t>
    </r>
  </si>
  <si>
    <t>Student Services (1st Review)</t>
  </si>
  <si>
    <t>Student Services 1st review due back to Instructional Services</t>
  </si>
  <si>
    <t>Student Services Analyst (Melonie)</t>
  </si>
  <si>
    <r>
      <t xml:space="preserve">Run macros in ISCLASS, </t>
    </r>
    <r>
      <rPr>
        <b/>
        <u/>
        <sz val="10"/>
        <rFont val="Arial"/>
        <family val="2"/>
      </rPr>
      <t>turn on course listings</t>
    </r>
    <r>
      <rPr>
        <sz val="10"/>
        <rFont val="Arial"/>
        <family val="2"/>
      </rPr>
      <t>, and email Schedule Preparers that the listings are available.</t>
    </r>
  </si>
  <si>
    <t>Dates</t>
  </si>
  <si>
    <r>
      <t xml:space="preserve">Deliver combo schedules to District sites and Post Office, and minimum of 600 combo schedules to Student Services </t>
    </r>
    <r>
      <rPr>
        <b/>
        <vertAlign val="superscript"/>
        <sz val="10"/>
        <color indexed="12"/>
        <rFont val="Arial"/>
        <family val="2"/>
      </rPr>
      <t>2</t>
    </r>
  </si>
  <si>
    <t>Continuing Education Graphic Artist</t>
  </si>
  <si>
    <t>Honors Coordinators – Wendy Smith &amp; Leticia Lopez</t>
  </si>
  <si>
    <t>Proof combo page proofs in Instructional Services-check calendars, narrative, and legal information specifically. Distribute, complete, and retain SDCCD sign-off forms.  Update In Design files with help from System Support Analyst (Final Proof--All changes must be made by 5:00 pm)</t>
  </si>
  <si>
    <r>
      <t xml:space="preserve">Deliver combo schedule digital bluelines and cover color key to Instructional Services 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</si>
  <si>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t xml:space="preserve">Notify Student Services’ staff page proofs are available.  Distribute, complete, and retain SDCCD class schedule proofing sign-off forms.  </t>
  </si>
  <si>
    <t xml:space="preserve">Notify campus Information Officers and Student Services’ staff page proofs are available.  Distribute, complete, and retain SDCCD class schedule proofing sign-off forms.  </t>
  </si>
  <si>
    <t>Notify campus Information Officers and Student Services’ staff.  Final proofing.  Distribute, complete, and retain SDCCD class schedule proofing sign-off forms.</t>
  </si>
  <si>
    <t>Deliver changes to District Honors page to Multimedia Specialist</t>
  </si>
  <si>
    <t>Deliver changes to online learning common page (page prior to course listings) to Multimedia Specialist</t>
  </si>
  <si>
    <t>Deliver Continuing Education pages (in pdf format) to Multimedia Specialist</t>
  </si>
  <si>
    <t>Deliver Changes to Off-Campus locations to Multimedia Specialist (City-Jeanie Tyler; Mesa-Arlis Svedberg; Miramar-Terrie Hubbard)</t>
  </si>
  <si>
    <t>Add comments to online course listings file, make corrections/changes, and email file to Multimedia Specialist</t>
  </si>
  <si>
    <t>Multimedia Specialist</t>
  </si>
  <si>
    <t xml:space="preserve">Deliver highlighted changes in MS Word (final narrative, academic calendars/common pages, fee information, policy statements, etc. for Combo class schedules) to Multimedia Specialist </t>
  </si>
  <si>
    <t>Integrate changes to online listings from all three colleges into InDesign</t>
  </si>
  <si>
    <t>Return corrected page proofs to PIOs in AM, return online listings PDF with any changes to  Multimedia Specialist</t>
  </si>
  <si>
    <t>Student Systems Support Technician/Information Officers/Multimedia Specialist</t>
  </si>
  <si>
    <t>Email request for campus quantities to VPSSs</t>
  </si>
  <si>
    <t>Student Services Support Technician</t>
  </si>
  <si>
    <t>Deliver cover changes to District Graphic Artist</t>
  </si>
  <si>
    <t>Compile common pages and International Ed/Honors ads (in InDesign format) in case needed for schedule pagination</t>
  </si>
  <si>
    <t>Run macros in ISCLASS, turn on course listings, and email Schedule Preparers that the listings are avialable</t>
  </si>
  <si>
    <t xml:space="preserve">First review changes due back to IS Multimedia Specialist (additional changes after this date may be made with SDCCD class schedule proofing sign-off form) </t>
  </si>
  <si>
    <r>
      <t>Input final corrections to class schedule prior to final download.  No changes after 5:00 PM.  This is the final input deadline for ISIS data to be included in printed schedule.  Any changes after 5pm will be reflected in online schedule, but not printed schedule</t>
    </r>
    <r>
      <rPr>
        <vertAlign val="superscript"/>
        <sz val="10"/>
        <color indexed="10"/>
        <rFont val="Agency FB"/>
        <family val="2"/>
      </rPr>
      <t>1</t>
    </r>
  </si>
  <si>
    <t>Email corrections to Military Ed page to Multimedia Specialist</t>
  </si>
  <si>
    <t>Run CurricUNET extract process to download clas_course data and clas_reqs data to 10.1.1.136 server (online class schedule).  Review requisite and course description information in the test system--CurricUNET extract process for the Online Class Schedule.  When accuracy is verified then notify IT to move to Production.</t>
  </si>
  <si>
    <t>Request from Martin, copy IT Web Staff, test term be loaded into test scheduled.</t>
  </si>
  <si>
    <t>Email Sun Distributing list to PIOs for review and update</t>
  </si>
  <si>
    <t>Public Information Officers</t>
  </si>
  <si>
    <t>Return review Sun Distributing list to Publications Editor &amp; Supervisor</t>
  </si>
  <si>
    <t>Publications Editor &amp; Supervisor</t>
  </si>
  <si>
    <t>Download ISCLASS section comments for review.  Send corrections to Schedule Preparers to update ISIS.</t>
  </si>
  <si>
    <t>Director, Communications and Public Relations</t>
  </si>
  <si>
    <t>Review Chancellor's Welcome Message and provide updates to Multimedia Specialist</t>
  </si>
  <si>
    <t>Email CALT document to Schedule Preparers and request confirmation of dates</t>
  </si>
  <si>
    <t>Jeff Mills, Systems Support Analyst</t>
  </si>
  <si>
    <t>Deliver online course listings proof  to Jeff Mills, Systems Support Analyst</t>
  </si>
  <si>
    <t>Deliver campus pages in hard copy and  InDesign digital file to Jeff Mills, Systems Support Analyst in the AM</t>
  </si>
  <si>
    <t>Email campus quantities needed to Jeff Mills, Systems Support Analyst.</t>
  </si>
  <si>
    <t xml:space="preserve">Run CurricUNET extract process for long titles (printed schedule).  Review long course titles. </t>
  </si>
  <si>
    <t>Verify accuracy of long titles and notify IT to upload from test to production</t>
  </si>
  <si>
    <t>Report any changes to Corporate Council logos to District Graphic Designer (Brenda Manzelli)</t>
  </si>
  <si>
    <t>Begin final formatting of course listings in MS Word</t>
  </si>
  <si>
    <t>Schedule Preparers, Director of Off-Campus Programs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</si>
  <si>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cover art due.  Beresford/Chancellor signoff</t>
    </r>
  </si>
  <si>
    <t>Notify IT that clas_course data and clas_reqs data is ready to be moved from Test to Production</t>
  </si>
  <si>
    <t>Send ISCLASS section comments corrections to Schedule Preparers to update ISIS</t>
  </si>
  <si>
    <t>TBD</t>
  </si>
  <si>
    <t>Student Services changes due</t>
  </si>
  <si>
    <t>PIOs First Page Proof  due to VPIs</t>
  </si>
  <si>
    <t>Post Online Class Schedule to the web</t>
  </si>
  <si>
    <t>Eric Nunes, Multimedia Specialist</t>
  </si>
  <si>
    <t>Setup task reminders for Publications Editor and Supervisor</t>
  </si>
  <si>
    <t>Holiday - Memorial Day</t>
  </si>
  <si>
    <t>Holiday - Independence Day</t>
  </si>
  <si>
    <t xml:space="preserve">Holiday - Labor Day </t>
  </si>
  <si>
    <t>Holiday - Veterans Day</t>
  </si>
  <si>
    <t>Student Services Analyst</t>
  </si>
  <si>
    <t>Melonie Limtiaco</t>
  </si>
  <si>
    <t>Instructional Services and Planning, District Headquarters</t>
  </si>
  <si>
    <t>Dean, Online Instruction &amp; Learning</t>
  </si>
  <si>
    <t>Kats Gustafson</t>
  </si>
  <si>
    <t>Systems Support Analyst</t>
  </si>
  <si>
    <t>Jeff Mills</t>
  </si>
  <si>
    <t xml:space="preserve">Eric Nunes </t>
  </si>
  <si>
    <t>Curriculum Analyst</t>
  </si>
  <si>
    <t>Communications and Public Relations, District Headquarters</t>
  </si>
  <si>
    <t>Cesar Gumapas</t>
  </si>
  <si>
    <t>District Sites (Colleges and CE Campuses)</t>
  </si>
  <si>
    <t>District/Miramar</t>
  </si>
  <si>
    <t>Information Officers (PIOs)</t>
  </si>
  <si>
    <t>Heidi Bunkowske (City)</t>
  </si>
  <si>
    <t>Stephen Quis (Miramar)</t>
  </si>
  <si>
    <t>Ranessa Ashton (Continuing Education)</t>
  </si>
  <si>
    <t>Graphic Artists</t>
  </si>
  <si>
    <t>Joan Mize (Miramar)</t>
  </si>
  <si>
    <t>Kamini Bhakta (City)</t>
  </si>
  <si>
    <t>Arlis Svedberg (Mesa)</t>
  </si>
  <si>
    <t>Off-site Printers</t>
  </si>
  <si>
    <t>Chris Baker, Mary Lytch</t>
  </si>
  <si>
    <t>Erica Marrone, Curriculum Analyst</t>
  </si>
  <si>
    <t>Erica Marrone</t>
  </si>
  <si>
    <r>
      <t xml:space="preserve">Email Military Ed listings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Online course listings to Schedule Preparers for review</t>
    </r>
  </si>
  <si>
    <t>Registration by appointment date</t>
  </si>
  <si>
    <t>Deliver Prerequisites changes to Student Systems Support Technician</t>
  </si>
  <si>
    <t>Vice Chancellor, Instructional Services &amp; Planning</t>
  </si>
  <si>
    <t>Stephanie Bulger</t>
  </si>
  <si>
    <t>Nicholas David (Mesa)</t>
  </si>
  <si>
    <t>Last Updated: 8/12/2015</t>
  </si>
  <si>
    <t>Roll Forward spring 2016 to spring 2017</t>
  </si>
  <si>
    <t xml:space="preserve">Email printers proof distribution to Schedule Preparers. Update distribution list for Spring 2018 process requisitions. </t>
  </si>
  <si>
    <t>Class Schedule Production Timeline - Spring 2018 with Intersession</t>
  </si>
  <si>
    <t>Download (PSISCS1O ) Spring 2018 class schedule to ISCLASS WEB SERVER after 5:00 PM (prior to 6:00 AM on Mon. Aug ??20) – will not include updated full course title and short course description</t>
  </si>
  <si>
    <t>Upload Spring 2018 long course titles to Production SQL Master table for ISCLASS--CurricUNET extract process for printed class schedule</t>
  </si>
  <si>
    <t>Download (PSISCS1O ) Spring 2018 class schedule to ISCLASS WEB SERVER after 5:00 PM</t>
  </si>
  <si>
    <t>Roll Spring 2017 to Spring 2018 
Scheduler Project Available for Input After the Roll</t>
  </si>
  <si>
    <t>Final Download (PSISCS1O ) Spring 2018 class schedule to ISCLASS WEB SERVER after 5:00 PM</t>
  </si>
  <si>
    <t>Upload Spring 2018 course description file to Online Class Schedule test system--CurricUNET extract process for the Online Class Schedule</t>
  </si>
  <si>
    <t>Tue</t>
  </si>
  <si>
    <t>Thu</t>
  </si>
  <si>
    <t>Fri</t>
  </si>
  <si>
    <t>Wed</t>
  </si>
  <si>
    <t>Last Updated: 5/24/17</t>
  </si>
  <si>
    <t>Mon</t>
  </si>
  <si>
    <t>Registration by appointment date (tentative)</t>
  </si>
  <si>
    <t>Danya Sanchez</t>
  </si>
  <si>
    <t>TBD June 5th</t>
  </si>
  <si>
    <t>Advantage/San Dieguito Printers</t>
  </si>
  <si>
    <t>Report any changes to Corporate Council logos to District Graphic Designer (Cesar Gumapus)</t>
  </si>
  <si>
    <t>Shaunna Elmone (Miramar)</t>
  </si>
  <si>
    <t>Jennifer Kearns (Mesa)</t>
  </si>
  <si>
    <t>Kimberly La Rue  (City)</t>
  </si>
  <si>
    <t>Major Milestones for Spring 2018 with Intersession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</si>
</sst>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;@"/>
  </numFmts>
  <fonts count="30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u/>
      <sz val="10"/>
      <name val="Arial"/>
      <family val="2"/>
    </font>
    <font>
      <vertAlign val="superscript"/>
      <sz val="10"/>
      <color indexed="10"/>
      <name val="Agency FB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5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65" fontId="0" fillId="0" borderId="0" xfId="0" applyNumberFormat="1"/>
    <xf numFmtId="0" fontId="3" fillId="2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9" fillId="0" borderId="0" xfId="0" applyFont="1" applyAlignment="1">
      <alignment wrapText="1"/>
    </xf>
    <xf numFmtId="165" fontId="19" fillId="0" borderId="0" xfId="0" applyNumberFormat="1" applyFont="1"/>
    <xf numFmtId="0" fontId="3" fillId="0" borderId="0" xfId="0" applyFont="1" applyAlignment="1">
      <alignment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vertical="top" wrapText="1"/>
    </xf>
    <xf numFmtId="0" fontId="22" fillId="4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6" xfId="0" applyFont="1" applyFill="1" applyBorder="1" applyAlignment="1">
      <alignment vertical="top" shrinkToFit="1"/>
    </xf>
    <xf numFmtId="164" fontId="23" fillId="0" borderId="5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164" fontId="4" fillId="0" borderId="5" xfId="0" applyNumberFormat="1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4" fontId="24" fillId="0" borderId="5" xfId="0" applyNumberFormat="1" applyFont="1" applyBorder="1" applyAlignment="1">
      <alignment vertical="top" wrapText="1"/>
    </xf>
    <xf numFmtId="16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23" fillId="2" borderId="5" xfId="0" applyNumberFormat="1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164" fontId="12" fillId="0" borderId="5" xfId="0" applyNumberFormat="1" applyFont="1" applyBorder="1" applyAlignment="1">
      <alignment vertical="top" wrapText="1"/>
    </xf>
    <xf numFmtId="164" fontId="25" fillId="2" borderId="5" xfId="0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25" fillId="0" borderId="5" xfId="0" applyNumberFormat="1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64" fontId="26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9" fillId="0" borderId="5" xfId="0" applyNumberFormat="1" applyFont="1" applyBorder="1" applyAlignment="1">
      <alignment vertical="top" wrapText="1"/>
    </xf>
    <xf numFmtId="164" fontId="23" fillId="2" borderId="0" xfId="0" applyNumberFormat="1" applyFont="1" applyFill="1" applyBorder="1" applyAlignment="1">
      <alignment vertical="top" wrapText="1"/>
    </xf>
    <xf numFmtId="164" fontId="24" fillId="2" borderId="0" xfId="0" applyNumberFormat="1" applyFont="1" applyFill="1" applyBorder="1" applyAlignment="1">
      <alignment vertical="top" wrapText="1"/>
    </xf>
    <xf numFmtId="164" fontId="18" fillId="2" borderId="6" xfId="0" applyNumberFormat="1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vertical="top" wrapText="1"/>
    </xf>
    <xf numFmtId="164" fontId="23" fillId="0" borderId="5" xfId="0" applyNumberFormat="1" applyFont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164" fontId="12" fillId="2" borderId="5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164" fontId="12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64" fontId="24" fillId="0" borderId="5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164" fontId="12" fillId="0" borderId="5" xfId="0" applyNumberFormat="1" applyFont="1" applyBorder="1" applyAlignment="1">
      <alignment horizontal="right"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4" fontId="14" fillId="0" borderId="5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0" fontId="22" fillId="5" borderId="0" xfId="0" applyFont="1" applyFill="1" applyBorder="1" applyAlignment="1">
      <alignment horizontal="left" vertical="top"/>
    </xf>
    <xf numFmtId="0" fontId="29" fillId="5" borderId="0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2" borderId="0" xfId="0" applyFont="1" applyFill="1" applyAlignment="1">
      <alignment vertical="top" wrapText="1"/>
    </xf>
    <xf numFmtId="164" fontId="23" fillId="2" borderId="5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Border="1" applyAlignment="1">
      <alignment vertical="top" wrapText="1"/>
    </xf>
    <xf numFmtId="165" fontId="0" fillId="6" borderId="0" xfId="0" applyNumberFormat="1" applyFill="1"/>
    <xf numFmtId="0" fontId="3" fillId="6" borderId="0" xfId="0" applyFont="1" applyFill="1" applyAlignment="1">
      <alignment wrapText="1"/>
    </xf>
    <xf numFmtId="0" fontId="18" fillId="0" borderId="0" xfId="0" applyFont="1" applyAlignment="1">
      <alignment horizontal="center" vertical="top" wrapText="1"/>
    </xf>
    <xf numFmtId="0" fontId="22" fillId="5" borderId="10" xfId="0" applyFont="1" applyFill="1" applyBorder="1" applyAlignment="1">
      <alignment horizontal="left" vertical="top"/>
    </xf>
    <xf numFmtId="0" fontId="29" fillId="5" borderId="10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17" fontId="28" fillId="5" borderId="5" xfId="0" applyNumberFormat="1" applyFont="1" applyFill="1" applyBorder="1" applyAlignment="1"/>
    <xf numFmtId="17" fontId="28" fillId="5" borderId="9" xfId="0" applyNumberFormat="1" applyFont="1" applyFill="1" applyBorder="1" applyAlignment="1"/>
    <xf numFmtId="164" fontId="23" fillId="0" borderId="7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64" fontId="12" fillId="2" borderId="7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65" fontId="3" fillId="0" borderId="0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showRuler="0" zoomScaleNormal="100" workbookViewId="0">
      <selection activeCell="G6" sqref="G6"/>
    </sheetView>
  </sheetViews>
  <sheetFormatPr defaultColWidth="9.140625" defaultRowHeight="12.75" x14ac:dyDescent="0.2"/>
  <cols>
    <col min="1" max="1" width="10.140625" style="21" customWidth="1"/>
    <col min="2" max="2" width="10" style="21" bestFit="1" customWidth="1"/>
    <col min="3" max="3" width="31.28515625" style="21" customWidth="1"/>
    <col min="4" max="4" width="67.5703125" style="3" customWidth="1"/>
    <col min="5" max="16384" width="9.140625" style="3"/>
  </cols>
  <sheetData>
    <row r="1" spans="1:4" ht="20.25" x14ac:dyDescent="0.2">
      <c r="A1" s="135" t="s">
        <v>155</v>
      </c>
      <c r="B1" s="135"/>
      <c r="C1" s="135"/>
      <c r="D1" s="135"/>
    </row>
    <row r="2" spans="1:4" x14ac:dyDescent="0.2">
      <c r="A2" s="136" t="s">
        <v>166</v>
      </c>
      <c r="B2" s="136"/>
      <c r="C2" s="136"/>
      <c r="D2" s="136"/>
    </row>
    <row r="3" spans="1:4" ht="13.5" thickBot="1" x14ac:dyDescent="0.25"/>
    <row r="4" spans="1:4" ht="15.75" thickBot="1" x14ac:dyDescent="0.25">
      <c r="A4" s="17" t="s">
        <v>0</v>
      </c>
      <c r="B4" s="18"/>
      <c r="C4" s="19" t="s">
        <v>1</v>
      </c>
      <c r="D4" s="20" t="s">
        <v>2</v>
      </c>
    </row>
    <row r="5" spans="1:4" ht="16.899999999999999" customHeight="1" x14ac:dyDescent="0.25">
      <c r="A5" s="126">
        <v>42826</v>
      </c>
      <c r="B5" s="94"/>
      <c r="C5" s="95"/>
      <c r="D5" s="96"/>
    </row>
    <row r="6" spans="1:4" x14ac:dyDescent="0.2">
      <c r="A6" s="24"/>
      <c r="B6" s="25"/>
      <c r="C6" s="25"/>
      <c r="D6" s="26"/>
    </row>
    <row r="7" spans="1:4" ht="25.5" x14ac:dyDescent="0.2">
      <c r="A7" s="24">
        <v>42837</v>
      </c>
      <c r="B7" s="25" t="str">
        <f>TEXT(A7,"ddd")</f>
        <v>Wed</v>
      </c>
      <c r="C7" s="27" t="s">
        <v>144</v>
      </c>
      <c r="D7" s="28" t="s">
        <v>98</v>
      </c>
    </row>
    <row r="8" spans="1:4" x14ac:dyDescent="0.2">
      <c r="A8" s="24"/>
      <c r="B8" s="25"/>
      <c r="C8" s="27"/>
      <c r="D8" s="28"/>
    </row>
    <row r="9" spans="1:4" ht="25.5" x14ac:dyDescent="0.2">
      <c r="A9" s="29">
        <v>42837</v>
      </c>
      <c r="B9" s="30" t="str">
        <f>TEXT(A9,"ddd")</f>
        <v>Wed</v>
      </c>
      <c r="C9" s="27" t="s">
        <v>99</v>
      </c>
      <c r="D9" s="28" t="s">
        <v>116</v>
      </c>
    </row>
    <row r="10" spans="1:4" x14ac:dyDescent="0.2">
      <c r="A10" s="29"/>
      <c r="B10" s="30"/>
      <c r="C10" s="27"/>
      <c r="D10" s="28"/>
    </row>
    <row r="11" spans="1:4" ht="25.5" x14ac:dyDescent="0.2">
      <c r="A11" s="31">
        <v>42853</v>
      </c>
      <c r="B11" s="25" t="str">
        <f>TEXT(A11,"ddd")</f>
        <v>Fri</v>
      </c>
      <c r="C11" s="27" t="s">
        <v>99</v>
      </c>
      <c r="D11" s="32" t="s">
        <v>154</v>
      </c>
    </row>
    <row r="12" spans="1:4" s="99" customFormat="1" ht="13.5" thickBot="1" x14ac:dyDescent="0.25">
      <c r="A12" s="97"/>
      <c r="B12" s="4"/>
      <c r="C12" s="4"/>
      <c r="D12" s="98"/>
    </row>
    <row r="13" spans="1:4" ht="16.899999999999999" customHeight="1" x14ac:dyDescent="0.25">
      <c r="A13" s="125">
        <v>42856</v>
      </c>
      <c r="B13" s="94"/>
      <c r="C13" s="95"/>
      <c r="D13" s="96"/>
    </row>
    <row r="14" spans="1:4" x14ac:dyDescent="0.2">
      <c r="A14" s="24"/>
      <c r="B14" s="25"/>
      <c r="C14" s="25"/>
      <c r="D14" s="26"/>
    </row>
    <row r="15" spans="1:4" ht="25.5" x14ac:dyDescent="0.2">
      <c r="A15" s="24">
        <v>42860</v>
      </c>
      <c r="B15" s="25" t="str">
        <f>TEXT(A15,"ddd")</f>
        <v>Fri</v>
      </c>
      <c r="C15" s="27" t="s">
        <v>144</v>
      </c>
      <c r="D15" s="32" t="s">
        <v>3</v>
      </c>
    </row>
    <row r="16" spans="1:4" x14ac:dyDescent="0.2">
      <c r="A16" s="24"/>
      <c r="B16" s="25"/>
      <c r="C16" s="27"/>
      <c r="D16" s="32"/>
    </row>
    <row r="17" spans="1:4" s="5" customFormat="1" x14ac:dyDescent="0.2">
      <c r="A17" s="38">
        <v>42884</v>
      </c>
      <c r="B17" s="115" t="str">
        <f>TEXT(A17,"ddd")</f>
        <v>Mon</v>
      </c>
      <c r="C17" s="39" t="s">
        <v>117</v>
      </c>
      <c r="D17" s="40"/>
    </row>
    <row r="18" spans="1:4" s="5" customFormat="1" x14ac:dyDescent="0.2">
      <c r="A18" s="34"/>
      <c r="B18" s="35"/>
      <c r="C18" s="36"/>
      <c r="D18" s="37"/>
    </row>
    <row r="19" spans="1:4" ht="15" x14ac:dyDescent="0.25">
      <c r="A19" s="125">
        <v>42887</v>
      </c>
      <c r="B19" s="94"/>
      <c r="C19" s="95"/>
      <c r="D19" s="96"/>
    </row>
    <row r="20" spans="1:4" x14ac:dyDescent="0.2">
      <c r="A20" s="24"/>
      <c r="B20" s="33"/>
      <c r="C20" s="27"/>
      <c r="D20" s="26"/>
    </row>
    <row r="21" spans="1:4" s="5" customFormat="1" ht="25.5" x14ac:dyDescent="0.2">
      <c r="A21" s="34">
        <v>42895</v>
      </c>
      <c r="B21" s="25" t="str">
        <f>TEXT(A21,"ddd")</f>
        <v>Fri</v>
      </c>
      <c r="C21" s="36" t="s">
        <v>10</v>
      </c>
      <c r="D21" s="37" t="s">
        <v>159</v>
      </c>
    </row>
    <row r="22" spans="1:4" x14ac:dyDescent="0.2">
      <c r="A22" s="122"/>
      <c r="D22" s="26"/>
    </row>
    <row r="23" spans="1:4" s="5" customFormat="1" ht="25.5" x14ac:dyDescent="0.2">
      <c r="A23" s="34">
        <v>42898</v>
      </c>
      <c r="B23" s="25" t="str">
        <f>TEXT(A23,"ddd")</f>
        <v>Mon</v>
      </c>
      <c r="C23" s="36" t="s">
        <v>60</v>
      </c>
      <c r="D23" s="37" t="s">
        <v>40</v>
      </c>
    </row>
    <row r="24" spans="1:4" s="99" customFormat="1" ht="13.5" thickBot="1" x14ac:dyDescent="0.25">
      <c r="A24" s="97"/>
      <c r="B24" s="4"/>
      <c r="C24" s="4"/>
      <c r="D24" s="98"/>
    </row>
    <row r="25" spans="1:4" ht="16.899999999999999" customHeight="1" x14ac:dyDescent="0.25">
      <c r="A25" s="125">
        <v>42917</v>
      </c>
      <c r="B25" s="94"/>
      <c r="C25" s="95"/>
      <c r="D25" s="96"/>
    </row>
    <row r="26" spans="1:4" x14ac:dyDescent="0.2">
      <c r="A26" s="24"/>
      <c r="B26" s="33"/>
      <c r="C26" s="25"/>
      <c r="D26" s="26"/>
    </row>
    <row r="27" spans="1:4" x14ac:dyDescent="0.2">
      <c r="A27" s="38">
        <v>42920</v>
      </c>
      <c r="B27" s="115" t="s">
        <v>162</v>
      </c>
      <c r="C27" s="39" t="s">
        <v>118</v>
      </c>
      <c r="D27" s="40"/>
    </row>
    <row r="28" spans="1:4" s="99" customFormat="1" ht="13.5" thickBot="1" x14ac:dyDescent="0.25">
      <c r="A28" s="97"/>
      <c r="B28" s="4"/>
      <c r="C28" s="4"/>
      <c r="D28" s="98"/>
    </row>
    <row r="29" spans="1:4" ht="16.899999999999999" customHeight="1" x14ac:dyDescent="0.25">
      <c r="A29" s="125">
        <v>42948</v>
      </c>
      <c r="B29" s="94"/>
      <c r="C29" s="95"/>
      <c r="D29" s="96"/>
    </row>
    <row r="30" spans="1:4" x14ac:dyDescent="0.2">
      <c r="A30" s="31"/>
      <c r="B30" s="41"/>
      <c r="C30" s="42"/>
      <c r="D30" s="43"/>
    </row>
    <row r="31" spans="1:4" ht="25.5" x14ac:dyDescent="0.2">
      <c r="A31" s="31">
        <v>42956</v>
      </c>
      <c r="B31" s="25" t="str">
        <f>TEXT(A31,"ddd")</f>
        <v>Wed</v>
      </c>
      <c r="C31" s="42" t="s">
        <v>82</v>
      </c>
      <c r="D31" s="43" t="s">
        <v>83</v>
      </c>
    </row>
    <row r="32" spans="1:4" x14ac:dyDescent="0.2">
      <c r="A32" s="24"/>
      <c r="B32" s="33"/>
      <c r="C32" s="25"/>
      <c r="D32" s="26"/>
    </row>
    <row r="33" spans="1:7" x14ac:dyDescent="0.2">
      <c r="A33" s="24">
        <v>42957</v>
      </c>
      <c r="B33" s="25" t="str">
        <f>TEXT(A33,"ddd")</f>
        <v>Thu</v>
      </c>
      <c r="C33" s="25" t="s">
        <v>29</v>
      </c>
      <c r="D33" s="26" t="s">
        <v>30</v>
      </c>
    </row>
    <row r="34" spans="1:7" x14ac:dyDescent="0.2">
      <c r="A34" s="24"/>
      <c r="B34" s="25"/>
      <c r="C34" s="25"/>
      <c r="D34" s="26"/>
    </row>
    <row r="35" spans="1:7" ht="25.5" x14ac:dyDescent="0.2">
      <c r="A35" s="29">
        <v>42957</v>
      </c>
      <c r="B35" s="30" t="str">
        <f>TEXT(A35,"ddd")</f>
        <v>Thu</v>
      </c>
      <c r="C35" s="44" t="s">
        <v>96</v>
      </c>
      <c r="D35" s="45" t="s">
        <v>97</v>
      </c>
    </row>
    <row r="36" spans="1:7" x14ac:dyDescent="0.2">
      <c r="A36" s="29"/>
      <c r="B36" s="30"/>
      <c r="C36" s="25"/>
      <c r="D36" s="26"/>
    </row>
    <row r="37" spans="1:7" ht="25.5" x14ac:dyDescent="0.2">
      <c r="A37" s="29">
        <v>42957</v>
      </c>
      <c r="B37" s="30" t="str">
        <f>TEXT(A37,"ddd")</f>
        <v>Thu</v>
      </c>
      <c r="C37" s="25" t="s">
        <v>31</v>
      </c>
      <c r="D37" s="26" t="s">
        <v>105</v>
      </c>
    </row>
    <row r="38" spans="1:7" x14ac:dyDescent="0.2">
      <c r="A38" s="24"/>
      <c r="B38" s="25"/>
      <c r="C38" s="25"/>
      <c r="D38" s="26"/>
    </row>
    <row r="39" spans="1:7" s="12" customFormat="1" ht="38.25" x14ac:dyDescent="0.2">
      <c r="A39" s="46">
        <v>42958</v>
      </c>
      <c r="B39" s="25" t="str">
        <f>TEXT(A39,"ddd")</f>
        <v>Fri</v>
      </c>
      <c r="C39" s="44" t="s">
        <v>15</v>
      </c>
      <c r="D39" s="45" t="s">
        <v>77</v>
      </c>
    </row>
    <row r="40" spans="1:7" x14ac:dyDescent="0.2">
      <c r="A40" s="46"/>
      <c r="B40" s="44"/>
      <c r="C40" s="44"/>
      <c r="D40" s="45"/>
    </row>
    <row r="41" spans="1:7" s="13" customFormat="1" ht="38.25" x14ac:dyDescent="0.2">
      <c r="A41" s="47">
        <v>42958</v>
      </c>
      <c r="B41" s="48" t="s">
        <v>27</v>
      </c>
      <c r="C41" s="49" t="s">
        <v>4</v>
      </c>
      <c r="D41" s="50" t="s">
        <v>156</v>
      </c>
    </row>
    <row r="42" spans="1:7" x14ac:dyDescent="0.2">
      <c r="A42" s="51"/>
      <c r="B42" s="27"/>
      <c r="C42" s="27"/>
      <c r="D42" s="26"/>
    </row>
    <row r="43" spans="1:7" ht="25.5" x14ac:dyDescent="0.2">
      <c r="A43" s="24">
        <v>42961</v>
      </c>
      <c r="B43" s="25" t="str">
        <f>TEXT(A43,"ddd")</f>
        <v>Mon</v>
      </c>
      <c r="C43" s="27" t="s">
        <v>99</v>
      </c>
      <c r="D43" s="26" t="s">
        <v>61</v>
      </c>
    </row>
    <row r="44" spans="1:7" x14ac:dyDescent="0.2">
      <c r="A44" s="51"/>
      <c r="B44" s="27"/>
      <c r="C44" s="27"/>
      <c r="D44" s="32"/>
    </row>
    <row r="45" spans="1:7" ht="38.25" x14ac:dyDescent="0.2">
      <c r="A45" s="29">
        <v>42961</v>
      </c>
      <c r="B45" s="30" t="s">
        <v>25</v>
      </c>
      <c r="C45" s="25" t="s">
        <v>9</v>
      </c>
      <c r="D45" s="26" t="s">
        <v>14</v>
      </c>
      <c r="G45" s="6"/>
    </row>
    <row r="46" spans="1:7" s="99" customFormat="1" ht="13.5" thickBot="1" x14ac:dyDescent="0.25">
      <c r="A46" s="97"/>
      <c r="B46" s="4"/>
      <c r="C46" s="4"/>
      <c r="D46" s="98"/>
    </row>
    <row r="47" spans="1:7" ht="16.899999999999999" customHeight="1" x14ac:dyDescent="0.25">
      <c r="A47" s="125">
        <v>42979</v>
      </c>
      <c r="B47" s="94"/>
      <c r="C47" s="95"/>
      <c r="D47" s="96"/>
    </row>
    <row r="48" spans="1:7" x14ac:dyDescent="0.2">
      <c r="A48" s="24"/>
      <c r="B48" s="25"/>
      <c r="C48" s="25"/>
      <c r="D48" s="26"/>
    </row>
    <row r="49" spans="1:4" x14ac:dyDescent="0.2">
      <c r="A49" s="38">
        <v>42982</v>
      </c>
      <c r="B49" s="115" t="str">
        <f>TEXT(A49,"ddd")</f>
        <v>Mon</v>
      </c>
      <c r="C49" s="39" t="s">
        <v>119</v>
      </c>
      <c r="D49" s="40"/>
    </row>
    <row r="50" spans="1:4" x14ac:dyDescent="0.2">
      <c r="A50" s="52"/>
      <c r="B50" s="53"/>
      <c r="C50" s="53"/>
      <c r="D50" s="54"/>
    </row>
    <row r="51" spans="1:4" ht="25.5" x14ac:dyDescent="0.2">
      <c r="A51" s="24">
        <v>42986</v>
      </c>
      <c r="B51" s="25" t="str">
        <f>TEXT(A51,"ddd")</f>
        <v>Fri</v>
      </c>
      <c r="C51" s="25" t="s">
        <v>65</v>
      </c>
      <c r="D51" s="26" t="s">
        <v>71</v>
      </c>
    </row>
    <row r="52" spans="1:4" x14ac:dyDescent="0.2">
      <c r="A52" s="24"/>
      <c r="B52" s="25"/>
      <c r="C52" s="25"/>
      <c r="D52" s="26"/>
    </row>
    <row r="53" spans="1:4" ht="25.5" x14ac:dyDescent="0.2">
      <c r="A53" s="29">
        <v>42986</v>
      </c>
      <c r="B53" s="30" t="s">
        <v>27</v>
      </c>
      <c r="C53" s="25" t="s">
        <v>16</v>
      </c>
      <c r="D53" s="26" t="s">
        <v>72</v>
      </c>
    </row>
    <row r="54" spans="1:4" x14ac:dyDescent="0.2">
      <c r="A54" s="29"/>
      <c r="B54" s="30"/>
      <c r="C54" s="25"/>
      <c r="D54" s="26"/>
    </row>
    <row r="55" spans="1:4" ht="25.5" x14ac:dyDescent="0.2">
      <c r="A55" s="29">
        <v>42986</v>
      </c>
      <c r="B55" s="30" t="s">
        <v>27</v>
      </c>
      <c r="C55" s="25" t="s">
        <v>64</v>
      </c>
      <c r="D55" s="26" t="s">
        <v>73</v>
      </c>
    </row>
    <row r="56" spans="1:4" x14ac:dyDescent="0.2">
      <c r="A56" s="29"/>
      <c r="B56" s="30"/>
      <c r="C56" s="25"/>
      <c r="D56" s="26"/>
    </row>
    <row r="57" spans="1:4" x14ac:dyDescent="0.2">
      <c r="A57" s="29">
        <v>42986</v>
      </c>
      <c r="B57" s="30" t="s">
        <v>27</v>
      </c>
      <c r="C57" s="25" t="s">
        <v>94</v>
      </c>
      <c r="D57" s="26" t="s">
        <v>91</v>
      </c>
    </row>
    <row r="58" spans="1:4" x14ac:dyDescent="0.2">
      <c r="A58" s="29"/>
      <c r="B58" s="30"/>
      <c r="C58" s="25"/>
      <c r="D58" s="26"/>
    </row>
    <row r="59" spans="1:4" x14ac:dyDescent="0.2">
      <c r="A59" s="29">
        <v>42986</v>
      </c>
      <c r="B59" s="30" t="s">
        <v>27</v>
      </c>
      <c r="C59" s="25" t="s">
        <v>92</v>
      </c>
      <c r="D59" s="26" t="s">
        <v>93</v>
      </c>
    </row>
    <row r="60" spans="1:4" x14ac:dyDescent="0.2">
      <c r="A60" s="31"/>
      <c r="B60" s="25"/>
      <c r="C60" s="25"/>
      <c r="D60" s="26"/>
    </row>
    <row r="61" spans="1:4" ht="25.5" x14ac:dyDescent="0.2">
      <c r="A61" s="55">
        <v>42989</v>
      </c>
      <c r="B61" s="25" t="str">
        <f>TEXT(A61,"ddd")</f>
        <v>Mon</v>
      </c>
      <c r="C61" s="25" t="s">
        <v>144</v>
      </c>
      <c r="D61" s="43" t="s">
        <v>103</v>
      </c>
    </row>
    <row r="62" spans="1:4" x14ac:dyDescent="0.2">
      <c r="A62" s="55"/>
      <c r="B62" s="25"/>
      <c r="C62" s="25"/>
      <c r="D62" s="43"/>
    </row>
    <row r="63" spans="1:4" ht="25.5" x14ac:dyDescent="0.2">
      <c r="A63" s="55">
        <v>42991</v>
      </c>
      <c r="B63" s="25" t="str">
        <f>TEXT(A63,"ddd")</f>
        <v>Wed</v>
      </c>
      <c r="C63" s="25" t="s">
        <v>144</v>
      </c>
      <c r="D63" s="26" t="s">
        <v>104</v>
      </c>
    </row>
    <row r="64" spans="1:4" x14ac:dyDescent="0.2">
      <c r="A64" s="55"/>
      <c r="B64" s="25"/>
      <c r="C64" s="25"/>
      <c r="D64" s="43"/>
    </row>
    <row r="65" spans="1:4" ht="25.5" x14ac:dyDescent="0.2">
      <c r="A65" s="24">
        <v>42993</v>
      </c>
      <c r="B65" s="25" t="str">
        <f>TEXT(A65,"ddd")</f>
        <v>Fri</v>
      </c>
      <c r="C65" s="42" t="s">
        <v>7</v>
      </c>
      <c r="D65" s="26" t="s">
        <v>157</v>
      </c>
    </row>
    <row r="66" spans="1:4" x14ac:dyDescent="0.2">
      <c r="A66" s="24"/>
      <c r="B66" s="42"/>
      <c r="C66" s="42"/>
      <c r="D66" s="26"/>
    </row>
    <row r="67" spans="1:4" ht="25.5" x14ac:dyDescent="0.2">
      <c r="A67" s="29">
        <v>42993</v>
      </c>
      <c r="B67" s="30" t="s">
        <v>27</v>
      </c>
      <c r="C67" s="25" t="s">
        <v>76</v>
      </c>
      <c r="D67" s="26" t="s">
        <v>84</v>
      </c>
    </row>
    <row r="68" spans="1:4" x14ac:dyDescent="0.2">
      <c r="A68" s="29"/>
      <c r="B68" s="30"/>
      <c r="C68" s="25"/>
      <c r="D68" s="26"/>
    </row>
    <row r="69" spans="1:4" x14ac:dyDescent="0.2">
      <c r="A69" s="29">
        <v>42993</v>
      </c>
      <c r="B69" s="30" t="s">
        <v>27</v>
      </c>
      <c r="C69" s="27" t="s">
        <v>29</v>
      </c>
      <c r="D69" s="32" t="s">
        <v>32</v>
      </c>
    </row>
    <row r="70" spans="1:4" x14ac:dyDescent="0.2">
      <c r="A70" s="56"/>
      <c r="B70" s="57"/>
      <c r="C70" s="57"/>
      <c r="D70" s="58"/>
    </row>
    <row r="71" spans="1:4" ht="25.5" x14ac:dyDescent="0.2">
      <c r="A71" s="59">
        <v>42993</v>
      </c>
      <c r="B71" s="60" t="str">
        <f>TEXT(A71,"ddd")</f>
        <v>Fri</v>
      </c>
      <c r="C71" s="60" t="s">
        <v>6</v>
      </c>
      <c r="D71" s="61" t="s">
        <v>35</v>
      </c>
    </row>
    <row r="72" spans="1:4" x14ac:dyDescent="0.2">
      <c r="A72" s="62"/>
      <c r="B72" s="60"/>
      <c r="C72" s="60"/>
      <c r="D72" s="61"/>
    </row>
    <row r="73" spans="1:4" s="7" customFormat="1" ht="25.5" x14ac:dyDescent="0.2">
      <c r="A73" s="47">
        <v>42993</v>
      </c>
      <c r="B73" s="63" t="s">
        <v>27</v>
      </c>
      <c r="C73" s="64" t="s">
        <v>4</v>
      </c>
      <c r="D73" s="65" t="s">
        <v>158</v>
      </c>
    </row>
    <row r="74" spans="1:4" s="7" customFormat="1" x14ac:dyDescent="0.2">
      <c r="A74" s="66"/>
      <c r="B74" s="67"/>
      <c r="C74" s="67"/>
      <c r="D74" s="68"/>
    </row>
    <row r="75" spans="1:4" s="1" customFormat="1" ht="25.5" x14ac:dyDescent="0.2">
      <c r="A75" s="31">
        <v>42996</v>
      </c>
      <c r="B75" s="25" t="str">
        <f>TEXT(A75,"ddd")</f>
        <v>Mon</v>
      </c>
      <c r="C75" s="42" t="s">
        <v>99</v>
      </c>
      <c r="D75" s="43" t="s">
        <v>85</v>
      </c>
    </row>
    <row r="76" spans="1:4" s="1" customFormat="1" x14ac:dyDescent="0.2">
      <c r="A76" s="31"/>
      <c r="B76" s="42"/>
      <c r="C76" s="42"/>
      <c r="D76" s="43"/>
    </row>
    <row r="77" spans="1:4" ht="25.5" x14ac:dyDescent="0.2">
      <c r="A77" s="69">
        <v>42996</v>
      </c>
      <c r="B77" s="30" t="s">
        <v>25</v>
      </c>
      <c r="C77" s="42" t="s">
        <v>115</v>
      </c>
      <c r="D77" s="26" t="s">
        <v>146</v>
      </c>
    </row>
    <row r="78" spans="1:4" x14ac:dyDescent="0.2">
      <c r="A78" s="29"/>
      <c r="B78" s="30"/>
      <c r="C78" s="25"/>
      <c r="D78" s="26"/>
    </row>
    <row r="79" spans="1:4" ht="38.25" x14ac:dyDescent="0.2">
      <c r="A79" s="69">
        <v>42996</v>
      </c>
      <c r="B79" s="30" t="s">
        <v>25</v>
      </c>
      <c r="C79" s="25" t="s">
        <v>9</v>
      </c>
      <c r="D79" s="26" t="s">
        <v>17</v>
      </c>
    </row>
    <row r="80" spans="1:4" x14ac:dyDescent="0.2">
      <c r="A80" s="29"/>
      <c r="B80" s="30"/>
      <c r="C80" s="25"/>
      <c r="D80" s="26"/>
    </row>
    <row r="81" spans="1:4" ht="51" x14ac:dyDescent="0.2">
      <c r="A81" s="69">
        <v>42996</v>
      </c>
      <c r="B81" s="30" t="s">
        <v>25</v>
      </c>
      <c r="C81" s="25" t="s">
        <v>6</v>
      </c>
      <c r="D81" s="26" t="s">
        <v>36</v>
      </c>
    </row>
    <row r="82" spans="1:4" x14ac:dyDescent="0.2">
      <c r="A82" s="70"/>
      <c r="B82" s="30"/>
      <c r="C82" s="25"/>
      <c r="D82" s="26"/>
    </row>
    <row r="83" spans="1:4" s="7" customFormat="1" ht="25.5" x14ac:dyDescent="0.2">
      <c r="A83" s="69">
        <v>42996</v>
      </c>
      <c r="B83" s="71" t="s">
        <v>25</v>
      </c>
      <c r="C83" s="42" t="s">
        <v>52</v>
      </c>
      <c r="D83" s="43" t="s">
        <v>74</v>
      </c>
    </row>
    <row r="84" spans="1:4" x14ac:dyDescent="0.2">
      <c r="A84" s="24"/>
      <c r="B84" s="25"/>
      <c r="C84" s="25"/>
      <c r="D84" s="26"/>
    </row>
    <row r="85" spans="1:4" ht="25.5" x14ac:dyDescent="0.2">
      <c r="A85" s="72">
        <v>42998</v>
      </c>
      <c r="B85" s="25" t="str">
        <f>TEXT(A85,"ddd")</f>
        <v>Wed</v>
      </c>
      <c r="C85" s="73" t="s">
        <v>15</v>
      </c>
      <c r="D85" s="45" t="s">
        <v>56</v>
      </c>
    </row>
    <row r="86" spans="1:4" x14ac:dyDescent="0.2">
      <c r="A86" s="51"/>
      <c r="B86" s="27"/>
      <c r="C86" s="27"/>
      <c r="D86" s="26"/>
    </row>
    <row r="87" spans="1:4" ht="25.5" x14ac:dyDescent="0.2">
      <c r="A87" s="47">
        <v>42998</v>
      </c>
      <c r="B87" s="48" t="s">
        <v>26</v>
      </c>
      <c r="C87" s="44" t="s">
        <v>115</v>
      </c>
      <c r="D87" s="45" t="s">
        <v>68</v>
      </c>
    </row>
    <row r="88" spans="1:4" s="2" customFormat="1" x14ac:dyDescent="0.2">
      <c r="A88" s="74"/>
      <c r="B88" s="75"/>
      <c r="C88" s="75"/>
      <c r="D88" s="43"/>
    </row>
    <row r="89" spans="1:4" x14ac:dyDescent="0.2">
      <c r="A89" s="31"/>
      <c r="B89" s="25"/>
      <c r="C89" s="27"/>
      <c r="D89" s="26"/>
    </row>
    <row r="90" spans="1:4" ht="38.25" x14ac:dyDescent="0.2">
      <c r="A90" s="72">
        <v>42999</v>
      </c>
      <c r="B90" s="25" t="str">
        <f>TEXT(A90,"ddd")</f>
        <v>Thu</v>
      </c>
      <c r="C90" s="44" t="s">
        <v>15</v>
      </c>
      <c r="D90" s="45" t="s">
        <v>86</v>
      </c>
    </row>
    <row r="91" spans="1:4" s="7" customFormat="1" x14ac:dyDescent="0.2">
      <c r="A91" s="74"/>
      <c r="B91" s="42"/>
      <c r="C91" s="42"/>
      <c r="D91" s="43"/>
    </row>
    <row r="92" spans="1:4" ht="54.75" x14ac:dyDescent="0.2">
      <c r="A92" s="59">
        <v>43000</v>
      </c>
      <c r="B92" s="60" t="str">
        <f>TEXT(A92,"ddd")</f>
        <v>Fri</v>
      </c>
      <c r="C92" s="76" t="s">
        <v>6</v>
      </c>
      <c r="D92" s="77" t="s">
        <v>87</v>
      </c>
    </row>
    <row r="93" spans="1:4" x14ac:dyDescent="0.2">
      <c r="A93" s="62"/>
      <c r="B93" s="60"/>
      <c r="C93" s="60"/>
      <c r="D93" s="78"/>
    </row>
    <row r="94" spans="1:4" s="7" customFormat="1" ht="25.5" x14ac:dyDescent="0.2">
      <c r="A94" s="79">
        <v>43000</v>
      </c>
      <c r="B94" s="25" t="str">
        <f>TEXT(A94,"ddd")</f>
        <v>Fri</v>
      </c>
      <c r="C94" s="80" t="s">
        <v>4</v>
      </c>
      <c r="D94" s="81" t="s">
        <v>160</v>
      </c>
    </row>
    <row r="95" spans="1:4" s="7" customFormat="1" x14ac:dyDescent="0.2">
      <c r="A95" s="66"/>
      <c r="B95" s="67"/>
      <c r="C95" s="67"/>
      <c r="D95" s="68"/>
    </row>
    <row r="96" spans="1:4" s="7" customFormat="1" ht="25.5" x14ac:dyDescent="0.2">
      <c r="A96" s="47">
        <v>43000</v>
      </c>
      <c r="B96" s="48" t="s">
        <v>27</v>
      </c>
      <c r="C96" s="42" t="s">
        <v>115</v>
      </c>
      <c r="D96" s="26" t="s">
        <v>44</v>
      </c>
    </row>
    <row r="97" spans="1:4" s="7" customFormat="1" x14ac:dyDescent="0.2">
      <c r="A97" s="66"/>
      <c r="B97" s="67"/>
      <c r="C97" s="67"/>
      <c r="D97" s="68"/>
    </row>
    <row r="98" spans="1:4" s="7" customFormat="1" x14ac:dyDescent="0.2">
      <c r="A98" s="31"/>
      <c r="B98" s="42"/>
      <c r="C98" s="42"/>
      <c r="D98" s="43"/>
    </row>
    <row r="99" spans="1:4" ht="25.5" x14ac:dyDescent="0.2">
      <c r="A99" s="51">
        <v>43003</v>
      </c>
      <c r="B99" s="25" t="str">
        <f>TEXT(A99,"ddd")</f>
        <v>Mon</v>
      </c>
      <c r="C99" s="27" t="s">
        <v>99</v>
      </c>
      <c r="D99" s="26" t="s">
        <v>33</v>
      </c>
    </row>
    <row r="100" spans="1:4" x14ac:dyDescent="0.2">
      <c r="A100" s="51"/>
      <c r="B100" s="25"/>
      <c r="C100" s="27"/>
      <c r="D100" s="26"/>
    </row>
    <row r="101" spans="1:4" ht="63.75" x14ac:dyDescent="0.2">
      <c r="A101" s="112">
        <v>43003</v>
      </c>
      <c r="B101" s="30" t="str">
        <f>TEXT(A101,"ddd")</f>
        <v>Mon</v>
      </c>
      <c r="C101" s="111" t="s">
        <v>144</v>
      </c>
      <c r="D101" s="45" t="s">
        <v>89</v>
      </c>
    </row>
    <row r="102" spans="1:4" x14ac:dyDescent="0.2">
      <c r="A102" s="24"/>
      <c r="B102" s="25"/>
      <c r="C102" s="25"/>
      <c r="D102" s="26"/>
    </row>
    <row r="103" spans="1:4" ht="25.5" x14ac:dyDescent="0.2">
      <c r="A103" s="112">
        <v>43003</v>
      </c>
      <c r="B103" s="30" t="str">
        <f>TEXT(A103,"ddd")</f>
        <v>Mon</v>
      </c>
      <c r="C103" s="25" t="s">
        <v>144</v>
      </c>
      <c r="D103" s="45" t="s">
        <v>90</v>
      </c>
    </row>
    <row r="104" spans="1:4" x14ac:dyDescent="0.2">
      <c r="A104" s="29"/>
      <c r="B104" s="30"/>
      <c r="C104" s="25"/>
      <c r="D104" s="45"/>
    </row>
    <row r="105" spans="1:4" ht="63.75" x14ac:dyDescent="0.2">
      <c r="A105" s="112">
        <v>43003</v>
      </c>
      <c r="B105" s="30" t="str">
        <f>TEXT(A105,"ddd")</f>
        <v>Mon</v>
      </c>
      <c r="C105" s="73" t="s">
        <v>144</v>
      </c>
      <c r="D105" s="45" t="s">
        <v>89</v>
      </c>
    </row>
    <row r="106" spans="1:4" x14ac:dyDescent="0.2">
      <c r="A106" s="70"/>
      <c r="B106" s="30"/>
      <c r="C106" s="27"/>
      <c r="D106" s="26"/>
    </row>
    <row r="107" spans="1:4" ht="38.25" x14ac:dyDescent="0.2">
      <c r="A107" s="112">
        <v>43003</v>
      </c>
      <c r="B107" s="30" t="str">
        <f>TEXT(A107,"ddd")</f>
        <v>Mon</v>
      </c>
      <c r="C107" s="25" t="s">
        <v>9</v>
      </c>
      <c r="D107" s="26" t="s">
        <v>5</v>
      </c>
    </row>
    <row r="108" spans="1:4" x14ac:dyDescent="0.2">
      <c r="A108" s="113"/>
      <c r="B108" s="3"/>
      <c r="C108" s="3"/>
      <c r="D108" s="26"/>
    </row>
    <row r="109" spans="1:4" x14ac:dyDescent="0.2">
      <c r="A109" s="112">
        <v>43003</v>
      </c>
      <c r="B109" s="30" t="str">
        <f>TEXT(A109,"ddd")</f>
        <v>Mon</v>
      </c>
      <c r="C109" s="25" t="s">
        <v>6</v>
      </c>
      <c r="D109" s="32" t="s">
        <v>106</v>
      </c>
    </row>
    <row r="110" spans="1:4" x14ac:dyDescent="0.2">
      <c r="A110" s="82"/>
      <c r="B110" s="27"/>
      <c r="C110" s="25"/>
      <c r="D110" s="32"/>
    </row>
    <row r="111" spans="1:4" x14ac:dyDescent="0.2">
      <c r="A111" s="51">
        <v>43006</v>
      </c>
      <c r="B111" s="25" t="str">
        <f>TEXT(A111,"ddd")</f>
        <v>Thu</v>
      </c>
      <c r="C111" s="27" t="s">
        <v>6</v>
      </c>
      <c r="D111" s="32" t="s">
        <v>53</v>
      </c>
    </row>
    <row r="112" spans="1:4" x14ac:dyDescent="0.2">
      <c r="A112" s="51"/>
      <c r="B112" s="27"/>
      <c r="C112" s="27"/>
      <c r="D112" s="32"/>
    </row>
    <row r="113" spans="1:4" ht="25.5" x14ac:dyDescent="0.2">
      <c r="A113" s="29">
        <v>43006</v>
      </c>
      <c r="B113" s="30" t="s">
        <v>163</v>
      </c>
      <c r="C113" s="25" t="s">
        <v>107</v>
      </c>
      <c r="D113" s="26" t="s">
        <v>88</v>
      </c>
    </row>
    <row r="114" spans="1:4" x14ac:dyDescent="0.2">
      <c r="A114" s="29"/>
      <c r="B114" s="30"/>
      <c r="C114" s="25"/>
      <c r="D114" s="26"/>
    </row>
    <row r="115" spans="1:4" ht="25.5" x14ac:dyDescent="0.2">
      <c r="A115" s="29">
        <v>43006</v>
      </c>
      <c r="B115" s="30" t="s">
        <v>163</v>
      </c>
      <c r="C115" s="25" t="s">
        <v>6</v>
      </c>
      <c r="D115" s="26" t="s">
        <v>75</v>
      </c>
    </row>
    <row r="116" spans="1:4" x14ac:dyDescent="0.2">
      <c r="A116" s="29"/>
      <c r="B116" s="30"/>
      <c r="C116" s="25"/>
      <c r="D116" s="26"/>
    </row>
    <row r="117" spans="1:4" ht="25.5" x14ac:dyDescent="0.2">
      <c r="A117" s="51">
        <v>43007</v>
      </c>
      <c r="B117" s="25" t="str">
        <f>TEXT(A117,"ddd")</f>
        <v>Fri</v>
      </c>
      <c r="C117" s="25" t="s">
        <v>7</v>
      </c>
      <c r="D117" s="26" t="s">
        <v>161</v>
      </c>
    </row>
    <row r="118" spans="1:4" ht="13.5" thickBot="1" x14ac:dyDescent="0.25">
      <c r="A118" s="29"/>
      <c r="B118" s="30"/>
      <c r="C118" s="25"/>
      <c r="D118" s="26"/>
    </row>
    <row r="119" spans="1:4" ht="16.899999999999999" customHeight="1" x14ac:dyDescent="0.25">
      <c r="A119" s="126">
        <v>43009</v>
      </c>
      <c r="B119" s="119"/>
      <c r="C119" s="120"/>
      <c r="D119" s="121"/>
    </row>
    <row r="120" spans="1:4" x14ac:dyDescent="0.2">
      <c r="A120" s="24"/>
      <c r="B120" s="25"/>
      <c r="C120" s="25"/>
      <c r="D120" s="26"/>
    </row>
    <row r="121" spans="1:4" x14ac:dyDescent="0.2">
      <c r="A121" s="51">
        <v>43014</v>
      </c>
      <c r="B121" s="25" t="str">
        <f>TEXT(A121,"ddd")</f>
        <v>Fri</v>
      </c>
      <c r="C121" s="25" t="s">
        <v>29</v>
      </c>
      <c r="D121" s="43" t="s">
        <v>108</v>
      </c>
    </row>
    <row r="122" spans="1:4" x14ac:dyDescent="0.2">
      <c r="A122" s="51"/>
      <c r="B122" s="27"/>
      <c r="C122" s="25"/>
      <c r="D122" s="26"/>
    </row>
    <row r="123" spans="1:4" s="12" customFormat="1" x14ac:dyDescent="0.2">
      <c r="A123" s="47">
        <v>43014</v>
      </c>
      <c r="B123" s="48" t="s">
        <v>28</v>
      </c>
      <c r="C123" s="44" t="s">
        <v>76</v>
      </c>
      <c r="D123" s="45" t="s">
        <v>78</v>
      </c>
    </row>
    <row r="124" spans="1:4" s="12" customFormat="1" x14ac:dyDescent="0.2">
      <c r="A124" s="51"/>
      <c r="B124" s="73"/>
      <c r="C124" s="44"/>
      <c r="D124" s="45"/>
    </row>
    <row r="125" spans="1:4" ht="25.5" x14ac:dyDescent="0.2">
      <c r="A125" s="51">
        <v>43021</v>
      </c>
      <c r="B125" s="25" t="str">
        <f>TEXT(A125,"ddd")</f>
        <v>Fri</v>
      </c>
      <c r="C125" s="27" t="s">
        <v>13</v>
      </c>
      <c r="D125" s="32" t="s">
        <v>57</v>
      </c>
    </row>
    <row r="126" spans="1:4" x14ac:dyDescent="0.2">
      <c r="A126" s="51"/>
      <c r="B126" s="27"/>
      <c r="C126" s="27"/>
      <c r="D126" s="32"/>
    </row>
    <row r="127" spans="1:4" s="12" customFormat="1" x14ac:dyDescent="0.2">
      <c r="A127" s="29">
        <v>43021</v>
      </c>
      <c r="B127" s="48" t="s">
        <v>28</v>
      </c>
      <c r="C127" s="44" t="s">
        <v>76</v>
      </c>
      <c r="D127" s="83" t="s">
        <v>18</v>
      </c>
    </row>
    <row r="128" spans="1:4" x14ac:dyDescent="0.2">
      <c r="A128" s="51"/>
      <c r="B128" s="27"/>
      <c r="C128" s="27"/>
      <c r="D128" s="32"/>
    </row>
    <row r="129" spans="1:4" ht="25.5" x14ac:dyDescent="0.2">
      <c r="A129" s="74">
        <v>43025</v>
      </c>
      <c r="B129" s="25" t="str">
        <f>TEXT(A129,"ddd")</f>
        <v>Tue</v>
      </c>
      <c r="C129" s="27" t="s">
        <v>6</v>
      </c>
      <c r="D129" s="32" t="s">
        <v>79</v>
      </c>
    </row>
    <row r="130" spans="1:4" x14ac:dyDescent="0.2">
      <c r="A130" s="113"/>
      <c r="B130" s="3"/>
      <c r="C130" s="3"/>
      <c r="D130" s="26"/>
    </row>
    <row r="131" spans="1:4" ht="25.5" x14ac:dyDescent="0.2">
      <c r="A131" s="70">
        <v>43025</v>
      </c>
      <c r="B131" s="30" t="s">
        <v>162</v>
      </c>
      <c r="C131" s="27" t="s">
        <v>144</v>
      </c>
      <c r="D131" s="26" t="s">
        <v>95</v>
      </c>
    </row>
    <row r="132" spans="1:4" x14ac:dyDescent="0.2">
      <c r="A132" s="70"/>
      <c r="B132" s="30"/>
      <c r="C132" s="27"/>
      <c r="D132" s="26"/>
    </row>
    <row r="133" spans="1:4" s="2" customFormat="1" ht="25.5" x14ac:dyDescent="0.2">
      <c r="A133" s="70">
        <v>43025</v>
      </c>
      <c r="B133" s="30" t="s">
        <v>162</v>
      </c>
      <c r="C133" s="44" t="s">
        <v>144</v>
      </c>
      <c r="D133" s="45" t="s">
        <v>148</v>
      </c>
    </row>
    <row r="134" spans="1:4" s="2" customFormat="1" x14ac:dyDescent="0.2">
      <c r="A134" s="74"/>
      <c r="B134" s="75"/>
      <c r="C134" s="75"/>
      <c r="D134" s="43"/>
    </row>
    <row r="135" spans="1:4" x14ac:dyDescent="0.2">
      <c r="A135" s="51">
        <v>43027</v>
      </c>
      <c r="B135" s="25" t="str">
        <f>TEXT(A135,"ddd")</f>
        <v>Thu</v>
      </c>
      <c r="C135" s="73" t="s">
        <v>76</v>
      </c>
      <c r="D135" s="83" t="s">
        <v>100</v>
      </c>
    </row>
    <row r="136" spans="1:4" x14ac:dyDescent="0.2">
      <c r="A136" s="31"/>
      <c r="B136" s="42"/>
      <c r="C136" s="25"/>
      <c r="D136" s="26"/>
    </row>
    <row r="137" spans="1:4" s="12" customFormat="1" ht="25.5" x14ac:dyDescent="0.2">
      <c r="A137" s="29">
        <v>43027</v>
      </c>
      <c r="B137" s="30" t="str">
        <f>TEXT(A137,"ddd")</f>
        <v>Thu</v>
      </c>
      <c r="C137" s="27" t="s">
        <v>24</v>
      </c>
      <c r="D137" s="32" t="s">
        <v>101</v>
      </c>
    </row>
    <row r="138" spans="1:4" x14ac:dyDescent="0.2">
      <c r="A138" s="69"/>
      <c r="B138" s="71"/>
      <c r="C138" s="27"/>
      <c r="D138" s="32"/>
    </row>
    <row r="139" spans="1:4" x14ac:dyDescent="0.2">
      <c r="A139" s="29">
        <v>43027</v>
      </c>
      <c r="B139" s="30" t="str">
        <f>TEXT(A139,"ddd")</f>
        <v>Thu</v>
      </c>
      <c r="C139" s="25" t="s">
        <v>76</v>
      </c>
      <c r="D139" s="26" t="s">
        <v>19</v>
      </c>
    </row>
    <row r="140" spans="1:4" x14ac:dyDescent="0.2">
      <c r="A140" s="29"/>
      <c r="B140" s="30"/>
      <c r="C140" s="25"/>
      <c r="D140" s="26"/>
    </row>
    <row r="141" spans="1:4" ht="25.5" x14ac:dyDescent="0.2">
      <c r="A141" s="29">
        <v>43027</v>
      </c>
      <c r="B141" s="30" t="e">
        <f ca="1">ATEXT(A141,"ddd")</f>
        <v>#NAME?</v>
      </c>
      <c r="C141" s="25" t="s">
        <v>99</v>
      </c>
      <c r="D141" s="26" t="s">
        <v>81</v>
      </c>
    </row>
    <row r="142" spans="1:4" x14ac:dyDescent="0.2">
      <c r="A142" s="29"/>
      <c r="B142" s="30"/>
      <c r="C142" s="3"/>
      <c r="D142" s="26"/>
    </row>
    <row r="143" spans="1:4" ht="25.5" x14ac:dyDescent="0.2">
      <c r="A143" s="55">
        <v>43028</v>
      </c>
      <c r="B143" s="25" t="str">
        <f>TEXT(A143,"ddd")</f>
        <v>Fri</v>
      </c>
      <c r="C143" s="27" t="s">
        <v>144</v>
      </c>
      <c r="D143" s="26" t="s">
        <v>110</v>
      </c>
    </row>
    <row r="144" spans="1:4" x14ac:dyDescent="0.2">
      <c r="A144" s="55"/>
      <c r="B144" s="25"/>
      <c r="C144" s="27"/>
      <c r="D144" s="26"/>
    </row>
    <row r="145" spans="1:4" ht="38.25" x14ac:dyDescent="0.2">
      <c r="A145" s="70">
        <v>43028</v>
      </c>
      <c r="B145" s="30" t="s">
        <v>164</v>
      </c>
      <c r="C145" s="44" t="s">
        <v>76</v>
      </c>
      <c r="D145" s="45" t="s">
        <v>69</v>
      </c>
    </row>
    <row r="146" spans="1:4" x14ac:dyDescent="0.2">
      <c r="A146" s="29"/>
      <c r="B146" s="30"/>
      <c r="C146" s="25"/>
      <c r="D146" s="26"/>
    </row>
    <row r="147" spans="1:4" ht="51" x14ac:dyDescent="0.2">
      <c r="A147" s="70">
        <v>43028</v>
      </c>
      <c r="B147" s="30" t="s">
        <v>164</v>
      </c>
      <c r="C147" s="44" t="s">
        <v>80</v>
      </c>
      <c r="D147" s="45" t="s">
        <v>66</v>
      </c>
    </row>
    <row r="148" spans="1:4" s="12" customFormat="1" x14ac:dyDescent="0.2">
      <c r="A148" s="72"/>
      <c r="B148" s="44"/>
      <c r="C148" s="44"/>
      <c r="D148" s="45"/>
    </row>
    <row r="149" spans="1:4" ht="25.5" x14ac:dyDescent="0.2">
      <c r="A149" s="24">
        <v>43033</v>
      </c>
      <c r="B149" s="25" t="str">
        <f>TEXT(A149,"ddd")</f>
        <v>Wed</v>
      </c>
      <c r="C149" s="75" t="s">
        <v>34</v>
      </c>
      <c r="D149" s="84" t="s">
        <v>102</v>
      </c>
    </row>
    <row r="150" spans="1:4" x14ac:dyDescent="0.2">
      <c r="A150" s="24"/>
      <c r="B150" s="25"/>
      <c r="C150" s="25"/>
      <c r="D150" s="26"/>
    </row>
    <row r="151" spans="1:4" x14ac:dyDescent="0.2">
      <c r="A151" s="47">
        <v>43033</v>
      </c>
      <c r="B151" s="48" t="s">
        <v>165</v>
      </c>
      <c r="C151" s="25" t="s">
        <v>8</v>
      </c>
      <c r="D151" s="26" t="s">
        <v>20</v>
      </c>
    </row>
    <row r="152" spans="1:4" x14ac:dyDescent="0.2">
      <c r="A152" s="24"/>
      <c r="B152" s="25"/>
      <c r="C152" s="25"/>
      <c r="D152" s="26"/>
    </row>
    <row r="153" spans="1:4" ht="27" x14ac:dyDescent="0.2">
      <c r="A153" s="24">
        <v>43034</v>
      </c>
      <c r="B153" s="25" t="str">
        <f>TEXT(A153,"ddd")</f>
        <v>Thu</v>
      </c>
      <c r="C153" s="25" t="s">
        <v>43</v>
      </c>
      <c r="D153" s="26" t="s">
        <v>37</v>
      </c>
    </row>
    <row r="154" spans="1:4" x14ac:dyDescent="0.2">
      <c r="A154" s="24"/>
      <c r="B154" s="25"/>
      <c r="C154" s="25"/>
      <c r="D154" s="26"/>
    </row>
    <row r="155" spans="1:4" ht="25.5" x14ac:dyDescent="0.2">
      <c r="A155" s="55">
        <v>43035</v>
      </c>
      <c r="B155" s="25" t="str">
        <f>TEXT(A155,"ddd")</f>
        <v>Fri</v>
      </c>
      <c r="C155" s="27" t="s">
        <v>144</v>
      </c>
      <c r="D155" s="26" t="s">
        <v>109</v>
      </c>
    </row>
    <row r="156" spans="1:4" x14ac:dyDescent="0.2">
      <c r="A156" s="24"/>
      <c r="B156" s="25"/>
      <c r="C156" s="25"/>
      <c r="D156" s="26"/>
    </row>
    <row r="157" spans="1:4" ht="25.5" x14ac:dyDescent="0.2">
      <c r="A157" s="51">
        <v>43038</v>
      </c>
      <c r="B157" s="25" t="str">
        <f>TEXT(A157,"ddd")</f>
        <v>Mon</v>
      </c>
      <c r="C157" s="27" t="s">
        <v>99</v>
      </c>
      <c r="D157" s="26" t="s">
        <v>21</v>
      </c>
    </row>
    <row r="158" spans="1:4" x14ac:dyDescent="0.2">
      <c r="A158" s="51"/>
      <c r="B158" s="25"/>
      <c r="C158" s="27"/>
      <c r="D158" s="26"/>
    </row>
    <row r="159" spans="1:4" ht="27" x14ac:dyDescent="0.2">
      <c r="A159" s="74">
        <v>43039</v>
      </c>
      <c r="B159" s="25" t="str">
        <f>TEXT(A159,"ddd")</f>
        <v>Tue</v>
      </c>
      <c r="C159" s="42" t="s">
        <v>43</v>
      </c>
      <c r="D159" s="43" t="s">
        <v>67</v>
      </c>
    </row>
    <row r="160" spans="1:4" x14ac:dyDescent="0.2">
      <c r="A160" s="24"/>
      <c r="B160" s="25"/>
      <c r="C160" s="42"/>
      <c r="D160" s="43"/>
    </row>
    <row r="161" spans="1:4" ht="38.25" x14ac:dyDescent="0.2">
      <c r="A161" s="69">
        <v>43039</v>
      </c>
      <c r="B161" s="30"/>
      <c r="C161" s="44" t="s">
        <v>76</v>
      </c>
      <c r="D161" s="45" t="s">
        <v>70</v>
      </c>
    </row>
    <row r="162" spans="1:4" ht="29.25" customHeight="1" x14ac:dyDescent="0.2">
      <c r="A162" s="29">
        <v>43039</v>
      </c>
      <c r="B162" s="30"/>
      <c r="C162" s="25" t="s">
        <v>15</v>
      </c>
      <c r="D162" s="26" t="s">
        <v>22</v>
      </c>
    </row>
    <row r="163" spans="1:4" ht="13.5" thickBot="1" x14ac:dyDescent="0.25">
      <c r="A163" s="24"/>
      <c r="B163" s="25"/>
      <c r="C163" s="25"/>
      <c r="D163" s="26"/>
    </row>
    <row r="164" spans="1:4" ht="16.899999999999999" customHeight="1" x14ac:dyDescent="0.25">
      <c r="A164" s="126">
        <v>43040</v>
      </c>
      <c r="B164" s="119"/>
      <c r="C164" s="120"/>
      <c r="D164" s="121"/>
    </row>
    <row r="166" spans="1:4" x14ac:dyDescent="0.2">
      <c r="A166" s="24">
        <v>43040</v>
      </c>
      <c r="B166" s="25" t="str">
        <f>TEXT(A166,"ddd")</f>
        <v>Wed</v>
      </c>
      <c r="C166" s="25" t="s">
        <v>43</v>
      </c>
      <c r="D166" s="26" t="s">
        <v>23</v>
      </c>
    </row>
    <row r="167" spans="1:4" x14ac:dyDescent="0.2">
      <c r="A167" s="113"/>
      <c r="B167" s="3"/>
      <c r="C167" s="3"/>
      <c r="D167" s="26"/>
    </row>
    <row r="168" spans="1:4" ht="27" x14ac:dyDescent="0.2">
      <c r="A168" s="85">
        <v>43047</v>
      </c>
      <c r="B168" s="86" t="str">
        <f>TEXT(A168,"ddd")</f>
        <v>Wed</v>
      </c>
      <c r="C168" s="86" t="s">
        <v>43</v>
      </c>
      <c r="D168" s="87" t="s">
        <v>63</v>
      </c>
    </row>
    <row r="169" spans="1:4" x14ac:dyDescent="0.2">
      <c r="A169" s="85"/>
      <c r="B169" s="86"/>
      <c r="C169" s="86"/>
      <c r="D169" s="87"/>
    </row>
    <row r="170" spans="1:4" x14ac:dyDescent="0.2">
      <c r="A170" s="38">
        <v>43049</v>
      </c>
      <c r="B170" s="39" t="str">
        <f>TEXT(A170,"ddd")</f>
        <v>Fri</v>
      </c>
      <c r="C170" s="39" t="s">
        <v>120</v>
      </c>
      <c r="D170" s="40"/>
    </row>
    <row r="171" spans="1:4" x14ac:dyDescent="0.2">
      <c r="A171" s="46"/>
      <c r="B171" s="44"/>
      <c r="C171" s="44"/>
      <c r="D171" s="45"/>
    </row>
    <row r="172" spans="1:4" x14ac:dyDescent="0.2">
      <c r="A172" s="133">
        <v>43052</v>
      </c>
      <c r="B172" s="42" t="s">
        <v>167</v>
      </c>
      <c r="C172" s="42" t="s">
        <v>12</v>
      </c>
      <c r="D172" s="43" t="s">
        <v>168</v>
      </c>
    </row>
    <row r="173" spans="1:4" s="99" customFormat="1" ht="13.5" thickBot="1" x14ac:dyDescent="0.25">
      <c r="A173" s="97"/>
      <c r="B173" s="4"/>
      <c r="C173" s="4"/>
      <c r="D173" s="98"/>
    </row>
    <row r="174" spans="1:4" ht="16.899999999999999" customHeight="1" x14ac:dyDescent="0.25">
      <c r="A174" s="125">
        <v>43070</v>
      </c>
      <c r="B174" s="94"/>
      <c r="C174" s="95"/>
      <c r="D174" s="96"/>
    </row>
    <row r="175" spans="1:4" x14ac:dyDescent="0.2">
      <c r="A175" s="24"/>
      <c r="B175" s="88"/>
      <c r="C175" s="88"/>
      <c r="D175" s="89"/>
    </row>
    <row r="176" spans="1:4" ht="25.5" x14ac:dyDescent="0.2">
      <c r="A176" s="24">
        <v>43076</v>
      </c>
      <c r="B176" s="25" t="str">
        <f>TEXT(A176,"ddd")</f>
        <v>Thu</v>
      </c>
      <c r="C176" s="27" t="s">
        <v>99</v>
      </c>
      <c r="D176" s="89" t="s">
        <v>41</v>
      </c>
    </row>
    <row r="177" spans="1:4" s="99" customFormat="1" ht="13.5" thickBot="1" x14ac:dyDescent="0.25">
      <c r="A177" s="97"/>
      <c r="B177" s="4"/>
      <c r="C177" s="4"/>
      <c r="D177" s="98"/>
    </row>
    <row r="178" spans="1:4" ht="16.899999999999999" customHeight="1" x14ac:dyDescent="0.25">
      <c r="A178" s="125">
        <v>43101</v>
      </c>
      <c r="B178" s="94"/>
      <c r="C178" s="95"/>
      <c r="D178" s="96"/>
    </row>
    <row r="179" spans="1:4" x14ac:dyDescent="0.2">
      <c r="A179" s="24"/>
      <c r="B179" s="88"/>
      <c r="C179" s="88"/>
      <c r="D179" s="89"/>
    </row>
    <row r="180" spans="1:4" ht="25.5" x14ac:dyDescent="0.2">
      <c r="A180" s="24">
        <v>43108</v>
      </c>
      <c r="B180" s="25" t="str">
        <f>TEXT(A180,"ddd")</f>
        <v>Mon</v>
      </c>
      <c r="C180" s="27" t="s">
        <v>99</v>
      </c>
      <c r="D180" s="89" t="s">
        <v>42</v>
      </c>
    </row>
    <row r="181" spans="1:4" ht="13.5" thickBot="1" x14ac:dyDescent="0.25">
      <c r="A181" s="90"/>
      <c r="B181" s="91"/>
      <c r="C181" s="92"/>
      <c r="D181" s="93"/>
    </row>
    <row r="182" spans="1:4" x14ac:dyDescent="0.2">
      <c r="A182" s="88"/>
      <c r="B182" s="88"/>
      <c r="C182" s="27"/>
      <c r="D182" s="104"/>
    </row>
    <row r="184" spans="1:4" x14ac:dyDescent="0.2">
      <c r="A184" s="100" t="s">
        <v>11</v>
      </c>
      <c r="B184" s="100"/>
      <c r="C184" s="101"/>
      <c r="D184" s="102"/>
    </row>
    <row r="185" spans="1:4" x14ac:dyDescent="0.2">
      <c r="B185" s="8" t="s">
        <v>15</v>
      </c>
      <c r="C185" s="103"/>
      <c r="D185" s="21" t="s">
        <v>169</v>
      </c>
    </row>
    <row r="186" spans="1:4" x14ac:dyDescent="0.2">
      <c r="B186" s="8" t="s">
        <v>121</v>
      </c>
      <c r="C186" s="103"/>
      <c r="D186" s="21" t="s">
        <v>122</v>
      </c>
    </row>
    <row r="187" spans="1:4" x14ac:dyDescent="0.2">
      <c r="B187" s="8"/>
      <c r="C187" s="103"/>
      <c r="D187" s="21"/>
    </row>
    <row r="188" spans="1:4" x14ac:dyDescent="0.2">
      <c r="A188" s="22" t="s">
        <v>123</v>
      </c>
      <c r="B188" s="8"/>
      <c r="C188" s="103"/>
      <c r="D188" s="21"/>
    </row>
    <row r="189" spans="1:4" x14ac:dyDescent="0.2">
      <c r="B189" s="8" t="s">
        <v>124</v>
      </c>
      <c r="C189" s="103"/>
      <c r="D189" s="21" t="s">
        <v>125</v>
      </c>
    </row>
    <row r="190" spans="1:4" x14ac:dyDescent="0.2">
      <c r="B190" s="9" t="s">
        <v>149</v>
      </c>
      <c r="C190" s="103"/>
      <c r="D190" s="21" t="s">
        <v>150</v>
      </c>
    </row>
    <row r="191" spans="1:4" x14ac:dyDescent="0.2">
      <c r="B191" s="8" t="s">
        <v>126</v>
      </c>
      <c r="C191" s="103"/>
      <c r="D191" s="21" t="s">
        <v>127</v>
      </c>
    </row>
    <row r="192" spans="1:4" x14ac:dyDescent="0.2">
      <c r="B192" s="8" t="s">
        <v>76</v>
      </c>
      <c r="C192" s="103"/>
      <c r="D192" s="21" t="s">
        <v>128</v>
      </c>
    </row>
    <row r="193" spans="1:4" x14ac:dyDescent="0.2">
      <c r="B193" s="8" t="s">
        <v>129</v>
      </c>
      <c r="C193" s="103"/>
      <c r="D193" s="21" t="s">
        <v>145</v>
      </c>
    </row>
    <row r="194" spans="1:4" x14ac:dyDescent="0.2">
      <c r="B194" s="8"/>
      <c r="C194" s="103"/>
      <c r="D194" s="21"/>
    </row>
    <row r="195" spans="1:4" x14ac:dyDescent="0.2">
      <c r="A195" s="23" t="s">
        <v>130</v>
      </c>
      <c r="B195" s="8"/>
      <c r="C195" s="103"/>
      <c r="D195" s="21"/>
    </row>
    <row r="196" spans="1:4" x14ac:dyDescent="0.2">
      <c r="B196" s="8" t="s">
        <v>29</v>
      </c>
      <c r="C196" s="103"/>
      <c r="D196" s="21" t="s">
        <v>170</v>
      </c>
    </row>
    <row r="197" spans="1:4" x14ac:dyDescent="0.2">
      <c r="B197" s="9" t="s">
        <v>94</v>
      </c>
      <c r="C197" s="103"/>
      <c r="D197" s="21" t="s">
        <v>131</v>
      </c>
    </row>
    <row r="198" spans="1:4" x14ac:dyDescent="0.2">
      <c r="B198" s="9"/>
      <c r="C198" s="103"/>
    </row>
    <row r="199" spans="1:4" x14ac:dyDescent="0.2">
      <c r="A199" s="23" t="s">
        <v>132</v>
      </c>
      <c r="B199" s="8"/>
      <c r="C199" s="103"/>
      <c r="D199" s="21"/>
    </row>
    <row r="200" spans="1:4" x14ac:dyDescent="0.2">
      <c r="B200" s="8" t="s">
        <v>4</v>
      </c>
      <c r="C200" s="103"/>
      <c r="D200" s="21" t="s">
        <v>133</v>
      </c>
    </row>
    <row r="201" spans="1:4" x14ac:dyDescent="0.2">
      <c r="B201" s="8"/>
      <c r="C201" s="103"/>
      <c r="D201" s="21"/>
    </row>
    <row r="202" spans="1:4" x14ac:dyDescent="0.2">
      <c r="B202" s="8" t="s">
        <v>134</v>
      </c>
      <c r="C202" s="103"/>
      <c r="D202" s="21" t="s">
        <v>135</v>
      </c>
    </row>
    <row r="203" spans="1:4" x14ac:dyDescent="0.2">
      <c r="B203" s="8"/>
      <c r="C203" s="103"/>
      <c r="D203" s="21" t="s">
        <v>174</v>
      </c>
    </row>
    <row r="204" spans="1:4" x14ac:dyDescent="0.2">
      <c r="B204" s="8"/>
      <c r="C204" s="103"/>
      <c r="D204" s="21" t="s">
        <v>136</v>
      </c>
    </row>
    <row r="205" spans="1:4" x14ac:dyDescent="0.2">
      <c r="B205" s="8"/>
      <c r="C205" s="103"/>
      <c r="D205" s="21" t="s">
        <v>137</v>
      </c>
    </row>
    <row r="206" spans="1:4" x14ac:dyDescent="0.2">
      <c r="B206" s="8"/>
      <c r="C206" s="103"/>
      <c r="D206" s="21"/>
    </row>
    <row r="207" spans="1:4" x14ac:dyDescent="0.2">
      <c r="B207" s="8" t="s">
        <v>138</v>
      </c>
      <c r="C207" s="103"/>
      <c r="D207" s="21" t="s">
        <v>175</v>
      </c>
    </row>
    <row r="208" spans="1:4" x14ac:dyDescent="0.2">
      <c r="B208" s="8"/>
      <c r="C208" s="103"/>
      <c r="D208" s="21" t="s">
        <v>151</v>
      </c>
    </row>
    <row r="209" spans="1:4" x14ac:dyDescent="0.2">
      <c r="B209" s="8"/>
      <c r="C209" s="103"/>
      <c r="D209" s="21" t="s">
        <v>139</v>
      </c>
    </row>
    <row r="210" spans="1:4" x14ac:dyDescent="0.2">
      <c r="B210" s="8"/>
      <c r="C210" s="103"/>
      <c r="D210" s="21"/>
    </row>
    <row r="211" spans="1:4" x14ac:dyDescent="0.2">
      <c r="B211" s="8"/>
      <c r="C211" s="103"/>
      <c r="D211" s="21"/>
    </row>
    <row r="212" spans="1:4" x14ac:dyDescent="0.2">
      <c r="B212" s="8" t="s">
        <v>6</v>
      </c>
      <c r="C212" s="103"/>
      <c r="D212" s="21" t="s">
        <v>140</v>
      </c>
    </row>
    <row r="213" spans="1:4" x14ac:dyDescent="0.2">
      <c r="B213" s="8"/>
      <c r="C213" s="103"/>
      <c r="D213" s="21" t="s">
        <v>141</v>
      </c>
    </row>
    <row r="214" spans="1:4" x14ac:dyDescent="0.2">
      <c r="B214" s="8"/>
      <c r="C214" s="103"/>
      <c r="D214" s="21" t="s">
        <v>173</v>
      </c>
    </row>
    <row r="215" spans="1:4" x14ac:dyDescent="0.2">
      <c r="B215" s="8"/>
      <c r="C215" s="103"/>
      <c r="D215" s="21"/>
    </row>
    <row r="216" spans="1:4" x14ac:dyDescent="0.2">
      <c r="A216" s="23" t="s">
        <v>142</v>
      </c>
      <c r="B216" s="8"/>
      <c r="C216" s="103"/>
    </row>
    <row r="217" spans="1:4" x14ac:dyDescent="0.2">
      <c r="B217" s="8" t="s">
        <v>171</v>
      </c>
      <c r="C217" s="103"/>
      <c r="D217" s="21" t="s">
        <v>143</v>
      </c>
    </row>
    <row r="218" spans="1:4" x14ac:dyDescent="0.2">
      <c r="B218" s="8"/>
      <c r="C218" s="103"/>
      <c r="D218" s="21"/>
    </row>
    <row r="219" spans="1:4" x14ac:dyDescent="0.2">
      <c r="B219" s="8"/>
      <c r="C219" s="103"/>
      <c r="D219" s="21"/>
    </row>
    <row r="220" spans="1:4" ht="28.5" customHeight="1" x14ac:dyDescent="0.2">
      <c r="A220" s="134" t="s">
        <v>38</v>
      </c>
      <c r="B220" s="134"/>
      <c r="C220" s="134"/>
      <c r="D220" s="134"/>
    </row>
    <row r="222" spans="1:4" ht="27.75" customHeight="1" x14ac:dyDescent="0.2">
      <c r="A222" s="134" t="s">
        <v>39</v>
      </c>
      <c r="B222" s="134"/>
      <c r="C222" s="134"/>
      <c r="D222" s="134"/>
    </row>
    <row r="223" spans="1:4" x14ac:dyDescent="0.2">
      <c r="A223" s="25"/>
    </row>
    <row r="224" spans="1:4" x14ac:dyDescent="0.2">
      <c r="A224" s="114"/>
      <c r="B224" s="25"/>
      <c r="C224" s="27"/>
      <c r="D224" s="102"/>
    </row>
    <row r="225" spans="1:4" x14ac:dyDescent="0.2">
      <c r="A225" s="114"/>
      <c r="B225" s="25"/>
      <c r="C225" s="27"/>
      <c r="D225" s="102"/>
    </row>
    <row r="226" spans="1:4" x14ac:dyDescent="0.2">
      <c r="A226" s="25"/>
    </row>
    <row r="227" spans="1:4" x14ac:dyDescent="0.2">
      <c r="A227" s="25"/>
    </row>
    <row r="228" spans="1:4" x14ac:dyDescent="0.2">
      <c r="A228" s="25"/>
    </row>
  </sheetData>
  <customSheetViews>
    <customSheetView guid="{5D0838F7-457C-4DF6-B48E-DE6108961E5A}" showPageBreaks="1" printArea="1" showRuler="0" topLeftCell="A99">
      <selection activeCell="B11" sqref="B11"/>
      <pageMargins left="0.75" right="0.75" top="1" bottom="1" header="0.5" footer="0.5"/>
      <pageSetup scale="73" orientation="portrait" r:id="rId1"/>
      <headerFooter alignWithMargins="0">
        <oddFooter>Page &amp;P&amp;R&amp;Z&amp;F</oddFooter>
      </headerFooter>
    </customSheetView>
    <customSheetView guid="{B5E2DD2F-45A6-4757-9C6C-0553798F1C51}" showPageBreaks="1" printArea="1" topLeftCell="A58">
      <selection activeCell="A68" sqref="A68:IV68"/>
      <pageMargins left="0.75" right="0.75" top="1" bottom="1" header="0.5" footer="0.5"/>
      <pageSetup scale="73" orientation="portrait" horizontalDpi="4294967293" verticalDpi="200" r:id="rId2"/>
      <headerFooter alignWithMargins="0">
        <oddFooter>Page &amp;P&amp;R&amp;Z&amp;F</oddFooter>
      </headerFooter>
    </customSheetView>
    <customSheetView guid="{CB7F04B2-B437-464C-AA1E-D5754AA78E1D}" topLeftCell="A121">
      <selection activeCell="A136" sqref="A136:D152"/>
      <pageMargins left="0.75" right="0.75" top="1" bottom="1" header="0.5" footer="0.5"/>
      <pageSetup scale="73" orientation="portrait" horizontalDpi="4294967293" verticalDpi="200" r:id="rId3"/>
      <headerFooter alignWithMargins="0">
        <oddFooter>Page &amp;P&amp;R&amp;Z&amp;F</oddFooter>
      </headerFooter>
    </customSheetView>
    <customSheetView guid="{45690C20-C753-443E-803E-0084FE01DA15}" showPageBreaks="1" printArea="1" showRuler="0" topLeftCell="A91">
      <selection activeCell="A110" sqref="A110:D110"/>
      <pageMargins left="0.75" right="0.75" top="1" bottom="1" header="0.5" footer="0.5"/>
      <pageSetup scale="73" orientation="portrait" horizontalDpi="4294967293" verticalDpi="200" r:id="rId4"/>
      <headerFooter alignWithMargins="0">
        <oddFooter>Page &amp;P&amp;R&amp;Z&amp;F</oddFooter>
      </headerFooter>
    </customSheetView>
    <customSheetView guid="{FCA08A3F-EE57-4908-909F-C6A794181ABF}" showPageBreaks="1" printArea="1" showRuler="0" topLeftCell="A91">
      <selection activeCell="K136" sqref="K136"/>
      <pageMargins left="0.75" right="0.75" top="1" bottom="1" header="0.5" footer="0.5"/>
      <pageSetup scale="73" orientation="portrait" horizontalDpi="4294967293" verticalDpi="200" r:id="rId5"/>
      <headerFooter alignWithMargins="0">
        <oddFooter>Page &amp;P&amp;R&amp;Z&amp;F</oddFooter>
      </headerFooter>
    </customSheetView>
    <customSheetView guid="{0355E1E9-5CD2-4D5B-B619-4B951692E7E4}" showPageBreaks="1" printArea="1" showRuler="0" topLeftCell="A38">
      <selection activeCell="A55" sqref="A55"/>
      <pageMargins left="0.75" right="0.75" top="1" bottom="1" header="0.5" footer="0.5"/>
      <pageSetup scale="73" orientation="portrait" r:id="rId6"/>
      <headerFooter alignWithMargins="0">
        <oddFooter>Page &amp;P&amp;R&amp;Z&amp;F</oddFooter>
      </headerFooter>
    </customSheetView>
  </customSheetViews>
  <mergeCells count="4">
    <mergeCell ref="A220:D220"/>
    <mergeCell ref="A222:D222"/>
    <mergeCell ref="A1:D1"/>
    <mergeCell ref="A2:D2"/>
  </mergeCells>
  <phoneticPr fontId="1" type="noConversion"/>
  <pageMargins left="0.75" right="0.75" top="1" bottom="1" header="0.5" footer="0.5"/>
  <pageSetup scale="73" orientation="portrait" r:id="rId7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>
      <selection activeCell="G15" sqref="G15"/>
    </sheetView>
  </sheetViews>
  <sheetFormatPr defaultColWidth="9.140625" defaultRowHeight="12.75" x14ac:dyDescent="0.2"/>
  <cols>
    <col min="1" max="1" width="10.140625" style="118" customWidth="1"/>
    <col min="2" max="2" width="10" style="118" bestFit="1" customWidth="1"/>
    <col min="3" max="3" width="31.28515625" style="21" customWidth="1"/>
    <col min="4" max="4" width="67.5703125" style="3" customWidth="1"/>
    <col min="5" max="16384" width="9.140625" style="3"/>
  </cols>
  <sheetData>
    <row r="1" spans="1:4" ht="20.45" customHeight="1" x14ac:dyDescent="0.2">
      <c r="A1" s="135" t="s">
        <v>155</v>
      </c>
      <c r="B1" s="135"/>
      <c r="C1" s="135"/>
      <c r="D1" s="135"/>
    </row>
    <row r="2" spans="1:4" ht="13.15" customHeight="1" x14ac:dyDescent="0.2">
      <c r="A2" s="136" t="s">
        <v>152</v>
      </c>
      <c r="B2" s="136"/>
      <c r="C2" s="136"/>
      <c r="D2" s="136"/>
    </row>
    <row r="3" spans="1:4" ht="13.5" thickBot="1" x14ac:dyDescent="0.25"/>
    <row r="4" spans="1:4" ht="15.75" thickBot="1" x14ac:dyDescent="0.25">
      <c r="A4" s="17" t="s">
        <v>0</v>
      </c>
      <c r="B4" s="18"/>
      <c r="C4" s="19" t="s">
        <v>1</v>
      </c>
      <c r="D4" s="20" t="s">
        <v>2</v>
      </c>
    </row>
    <row r="5" spans="1:4" ht="25.5" x14ac:dyDescent="0.2">
      <c r="A5" s="24">
        <v>42837</v>
      </c>
      <c r="B5" s="25" t="str">
        <f t="shared" ref="B5:B11" si="0">TEXT(A5,"ddd")</f>
        <v>Wed</v>
      </c>
      <c r="C5" s="27" t="s">
        <v>144</v>
      </c>
      <c r="D5" s="28" t="s">
        <v>98</v>
      </c>
    </row>
    <row r="6" spans="1:4" ht="25.5" x14ac:dyDescent="0.2">
      <c r="A6" s="29">
        <v>42837</v>
      </c>
      <c r="B6" s="30" t="str">
        <f t="shared" si="0"/>
        <v>Wed</v>
      </c>
      <c r="C6" s="27" t="s">
        <v>99</v>
      </c>
      <c r="D6" s="28" t="s">
        <v>116</v>
      </c>
    </row>
    <row r="7" spans="1:4" ht="25.5" x14ac:dyDescent="0.2">
      <c r="A7" s="31">
        <v>42853</v>
      </c>
      <c r="B7" s="25" t="str">
        <f t="shared" si="0"/>
        <v>Fri</v>
      </c>
      <c r="C7" s="27" t="s">
        <v>99</v>
      </c>
      <c r="D7" s="32" t="s">
        <v>154</v>
      </c>
    </row>
    <row r="8" spans="1:4" ht="25.5" x14ac:dyDescent="0.2">
      <c r="A8" s="24">
        <v>42860</v>
      </c>
      <c r="B8" s="25" t="str">
        <f t="shared" si="0"/>
        <v>Fri</v>
      </c>
      <c r="C8" s="27" t="s">
        <v>144</v>
      </c>
      <c r="D8" s="32" t="s">
        <v>3</v>
      </c>
    </row>
    <row r="9" spans="1:4" x14ac:dyDescent="0.2">
      <c r="A9" s="38">
        <v>42884</v>
      </c>
      <c r="B9" s="115" t="str">
        <f t="shared" si="0"/>
        <v>Mon</v>
      </c>
      <c r="C9" s="39" t="s">
        <v>117</v>
      </c>
      <c r="D9" s="40"/>
    </row>
    <row r="10" spans="1:4" ht="25.5" x14ac:dyDescent="0.2">
      <c r="A10" s="34">
        <v>42895</v>
      </c>
      <c r="B10" s="25" t="str">
        <f t="shared" si="0"/>
        <v>Fri</v>
      </c>
      <c r="C10" s="36" t="s">
        <v>10</v>
      </c>
      <c r="D10" s="37" t="s">
        <v>159</v>
      </c>
    </row>
    <row r="11" spans="1:4" ht="25.5" x14ac:dyDescent="0.2">
      <c r="A11" s="34">
        <v>42898</v>
      </c>
      <c r="B11" s="25" t="str">
        <f t="shared" si="0"/>
        <v>Mon</v>
      </c>
      <c r="C11" s="36" t="s">
        <v>60</v>
      </c>
      <c r="D11" s="37" t="s">
        <v>40</v>
      </c>
    </row>
    <row r="12" spans="1:4" x14ac:dyDescent="0.2">
      <c r="A12" s="38">
        <v>42920</v>
      </c>
      <c r="B12" s="115" t="s">
        <v>162</v>
      </c>
      <c r="C12" s="39" t="s">
        <v>118</v>
      </c>
      <c r="D12" s="40"/>
    </row>
    <row r="13" spans="1:4" ht="25.5" x14ac:dyDescent="0.2">
      <c r="A13" s="31">
        <v>42956</v>
      </c>
      <c r="B13" s="25" t="str">
        <f>TEXT(A13,"ddd")</f>
        <v>Wed</v>
      </c>
      <c r="C13" s="42" t="s">
        <v>82</v>
      </c>
      <c r="D13" s="43" t="s">
        <v>83</v>
      </c>
    </row>
    <row r="14" spans="1:4" ht="25.5" x14ac:dyDescent="0.2">
      <c r="A14" s="29">
        <v>42957</v>
      </c>
      <c r="B14" s="30" t="str">
        <f>TEXT(A14,"ddd")</f>
        <v>Thu</v>
      </c>
      <c r="C14" s="25" t="s">
        <v>31</v>
      </c>
      <c r="D14" s="26" t="s">
        <v>172</v>
      </c>
    </row>
    <row r="15" spans="1:4" ht="25.5" x14ac:dyDescent="0.2">
      <c r="A15" s="29">
        <v>42957</v>
      </c>
      <c r="B15" s="30" t="str">
        <f>TEXT(A15,"ddd")</f>
        <v>Thu</v>
      </c>
      <c r="C15" s="44" t="s">
        <v>96</v>
      </c>
      <c r="D15" s="45" t="s">
        <v>97</v>
      </c>
    </row>
    <row r="16" spans="1:4" x14ac:dyDescent="0.2">
      <c r="A16" s="24">
        <v>42957</v>
      </c>
      <c r="B16" s="25" t="str">
        <f>TEXT(A16,"ddd")</f>
        <v>Thu</v>
      </c>
      <c r="C16" s="25" t="s">
        <v>29</v>
      </c>
      <c r="D16" s="26" t="s">
        <v>30</v>
      </c>
    </row>
    <row r="17" spans="1:4" ht="38.25" x14ac:dyDescent="0.2">
      <c r="A17" s="47">
        <v>42958</v>
      </c>
      <c r="B17" s="48" t="s">
        <v>27</v>
      </c>
      <c r="C17" s="49" t="s">
        <v>4</v>
      </c>
      <c r="D17" s="50" t="s">
        <v>156</v>
      </c>
    </row>
    <row r="18" spans="1:4" ht="38.25" x14ac:dyDescent="0.2">
      <c r="A18" s="46">
        <v>42958</v>
      </c>
      <c r="B18" s="25" t="str">
        <f>TEXT(A18,"ddd")</f>
        <v>Fri</v>
      </c>
      <c r="C18" s="44" t="s">
        <v>15</v>
      </c>
      <c r="D18" s="45" t="s">
        <v>77</v>
      </c>
    </row>
    <row r="19" spans="1:4" ht="26.25" thickBot="1" x14ac:dyDescent="0.25">
      <c r="A19" s="90">
        <v>42961</v>
      </c>
      <c r="B19" s="4" t="str">
        <f>TEXT(A19,"ddd")</f>
        <v>Mon</v>
      </c>
      <c r="C19" s="92" t="s">
        <v>99</v>
      </c>
      <c r="D19" s="98" t="s">
        <v>61</v>
      </c>
    </row>
    <row r="20" spans="1:4" ht="38.25" x14ac:dyDescent="0.2">
      <c r="A20" s="29">
        <v>42961</v>
      </c>
      <c r="B20" s="30" t="s">
        <v>25</v>
      </c>
      <c r="C20" s="25" t="s">
        <v>9</v>
      </c>
      <c r="D20" s="26" t="s">
        <v>14</v>
      </c>
    </row>
    <row r="21" spans="1:4" x14ac:dyDescent="0.2">
      <c r="A21" s="38">
        <v>42982</v>
      </c>
      <c r="B21" s="115" t="str">
        <f>TEXT(A21,"ddd")</f>
        <v>Mon</v>
      </c>
      <c r="C21" s="39" t="s">
        <v>119</v>
      </c>
      <c r="D21" s="40"/>
    </row>
    <row r="22" spans="1:4" ht="26.25" thickBot="1" x14ac:dyDescent="0.25">
      <c r="A22" s="127">
        <v>42986</v>
      </c>
      <c r="B22" s="128" t="s">
        <v>27</v>
      </c>
      <c r="C22" s="4" t="s">
        <v>64</v>
      </c>
      <c r="D22" s="98" t="s">
        <v>73</v>
      </c>
    </row>
    <row r="23" spans="1:4" ht="25.5" x14ac:dyDescent="0.2">
      <c r="A23" s="29">
        <v>42986</v>
      </c>
      <c r="B23" s="30" t="s">
        <v>27</v>
      </c>
      <c r="C23" s="25" t="s">
        <v>16</v>
      </c>
      <c r="D23" s="26" t="s">
        <v>72</v>
      </c>
    </row>
    <row r="24" spans="1:4" ht="25.5" x14ac:dyDescent="0.2">
      <c r="A24" s="24">
        <v>42986</v>
      </c>
      <c r="B24" s="25" t="str">
        <f>TEXT(A24,"ddd")</f>
        <v>Fri</v>
      </c>
      <c r="C24" s="25" t="s">
        <v>65</v>
      </c>
      <c r="D24" s="26" t="s">
        <v>71</v>
      </c>
    </row>
    <row r="25" spans="1:4" x14ac:dyDescent="0.2">
      <c r="A25" s="29">
        <v>42986</v>
      </c>
      <c r="B25" s="30" t="s">
        <v>27</v>
      </c>
      <c r="C25" s="25" t="s">
        <v>92</v>
      </c>
      <c r="D25" s="26" t="s">
        <v>93</v>
      </c>
    </row>
    <row r="26" spans="1:4" x14ac:dyDescent="0.2">
      <c r="A26" s="29">
        <v>42986</v>
      </c>
      <c r="B26" s="30" t="s">
        <v>27</v>
      </c>
      <c r="C26" s="25" t="s">
        <v>94</v>
      </c>
      <c r="D26" s="26" t="s">
        <v>91</v>
      </c>
    </row>
    <row r="27" spans="1:4" ht="25.5" x14ac:dyDescent="0.2">
      <c r="A27" s="55">
        <v>42989</v>
      </c>
      <c r="B27" s="25" t="str">
        <f>TEXT(A27,"ddd")</f>
        <v>Mon</v>
      </c>
      <c r="C27" s="25" t="s">
        <v>144</v>
      </c>
      <c r="D27" s="43" t="s">
        <v>103</v>
      </c>
    </row>
    <row r="28" spans="1:4" ht="25.5" x14ac:dyDescent="0.2">
      <c r="A28" s="55">
        <v>42991</v>
      </c>
      <c r="B28" s="25" t="str">
        <f>TEXT(A28,"ddd")</f>
        <v>Wed</v>
      </c>
      <c r="C28" s="25" t="s">
        <v>144</v>
      </c>
      <c r="D28" s="26" t="s">
        <v>104</v>
      </c>
    </row>
    <row r="29" spans="1:4" x14ac:dyDescent="0.2">
      <c r="A29" s="29">
        <v>42993</v>
      </c>
      <c r="B29" s="30" t="s">
        <v>27</v>
      </c>
      <c r="C29" s="27" t="s">
        <v>29</v>
      </c>
      <c r="D29" s="32" t="s">
        <v>32</v>
      </c>
    </row>
    <row r="30" spans="1:4" ht="25.5" x14ac:dyDescent="0.2">
      <c r="A30" s="47">
        <v>42993</v>
      </c>
      <c r="B30" s="63" t="s">
        <v>27</v>
      </c>
      <c r="C30" s="64" t="s">
        <v>4</v>
      </c>
      <c r="D30" s="65" t="s">
        <v>158</v>
      </c>
    </row>
    <row r="31" spans="1:4" ht="25.5" x14ac:dyDescent="0.2">
      <c r="A31" s="24">
        <v>42993</v>
      </c>
      <c r="B31" s="25" t="str">
        <f>TEXT(A31,"ddd")</f>
        <v>Fri</v>
      </c>
      <c r="C31" s="42" t="s">
        <v>7</v>
      </c>
      <c r="D31" s="26" t="s">
        <v>157</v>
      </c>
    </row>
    <row r="32" spans="1:4" ht="25.5" x14ac:dyDescent="0.2">
      <c r="A32" s="29">
        <v>42993</v>
      </c>
      <c r="B32" s="30" t="s">
        <v>27</v>
      </c>
      <c r="C32" s="25" t="s">
        <v>76</v>
      </c>
      <c r="D32" s="26" t="s">
        <v>84</v>
      </c>
    </row>
    <row r="33" spans="1:4" ht="25.5" x14ac:dyDescent="0.2">
      <c r="A33" s="59">
        <v>42993</v>
      </c>
      <c r="B33" s="60" t="str">
        <f>TEXT(A33,"ddd")</f>
        <v>Fri</v>
      </c>
      <c r="C33" s="60" t="s">
        <v>6</v>
      </c>
      <c r="D33" s="61" t="s">
        <v>35</v>
      </c>
    </row>
    <row r="34" spans="1:4" ht="25.5" x14ac:dyDescent="0.2">
      <c r="A34" s="69">
        <v>42996</v>
      </c>
      <c r="B34" s="30" t="s">
        <v>25</v>
      </c>
      <c r="C34" s="42" t="s">
        <v>115</v>
      </c>
      <c r="D34" s="26" t="s">
        <v>146</v>
      </c>
    </row>
    <row r="35" spans="1:4" ht="25.5" x14ac:dyDescent="0.2">
      <c r="A35" s="31">
        <v>42996</v>
      </c>
      <c r="B35" s="25" t="str">
        <f>TEXT(A35,"ddd")</f>
        <v>Mon</v>
      </c>
      <c r="C35" s="42" t="s">
        <v>99</v>
      </c>
      <c r="D35" s="43" t="s">
        <v>85</v>
      </c>
    </row>
    <row r="36" spans="1:4" ht="51" x14ac:dyDescent="0.2">
      <c r="A36" s="69">
        <v>42996</v>
      </c>
      <c r="B36" s="30" t="s">
        <v>25</v>
      </c>
      <c r="C36" s="25" t="s">
        <v>6</v>
      </c>
      <c r="D36" s="26" t="s">
        <v>36</v>
      </c>
    </row>
    <row r="37" spans="1:4" ht="38.25" x14ac:dyDescent="0.2">
      <c r="A37" s="69">
        <v>42996</v>
      </c>
      <c r="B37" s="30" t="s">
        <v>25</v>
      </c>
      <c r="C37" s="25" t="s">
        <v>9</v>
      </c>
      <c r="D37" s="26" t="s">
        <v>17</v>
      </c>
    </row>
    <row r="38" spans="1:4" ht="25.5" x14ac:dyDescent="0.2">
      <c r="A38" s="69">
        <v>42996</v>
      </c>
      <c r="B38" s="71" t="s">
        <v>25</v>
      </c>
      <c r="C38" s="42" t="s">
        <v>52</v>
      </c>
      <c r="D38" s="43" t="s">
        <v>74</v>
      </c>
    </row>
    <row r="39" spans="1:4" ht="25.5" x14ac:dyDescent="0.2">
      <c r="A39" s="47">
        <v>42998</v>
      </c>
      <c r="B39" s="48" t="s">
        <v>26</v>
      </c>
      <c r="C39" s="44" t="s">
        <v>115</v>
      </c>
      <c r="D39" s="45" t="s">
        <v>68</v>
      </c>
    </row>
    <row r="40" spans="1:4" ht="26.25" thickBot="1" x14ac:dyDescent="0.25">
      <c r="A40" s="130">
        <v>42998</v>
      </c>
      <c r="B40" s="4" t="str">
        <f>TEXT(A40,"ddd")</f>
        <v>Wed</v>
      </c>
      <c r="C40" s="131" t="s">
        <v>15</v>
      </c>
      <c r="D40" s="129" t="s">
        <v>56</v>
      </c>
    </row>
    <row r="41" spans="1:4" ht="38.25" x14ac:dyDescent="0.2">
      <c r="A41" s="72">
        <v>42999</v>
      </c>
      <c r="B41" s="25" t="str">
        <f>TEXT(A41,"ddd")</f>
        <v>Thu</v>
      </c>
      <c r="C41" s="44" t="s">
        <v>15</v>
      </c>
      <c r="D41" s="45" t="s">
        <v>86</v>
      </c>
    </row>
    <row r="42" spans="1:4" ht="25.5" x14ac:dyDescent="0.2">
      <c r="A42" s="47">
        <v>43000</v>
      </c>
      <c r="B42" s="48" t="s">
        <v>27</v>
      </c>
      <c r="C42" s="42" t="s">
        <v>115</v>
      </c>
      <c r="D42" s="26" t="s">
        <v>44</v>
      </c>
    </row>
    <row r="43" spans="1:4" ht="25.5" x14ac:dyDescent="0.2">
      <c r="A43" s="79">
        <v>43000</v>
      </c>
      <c r="B43" s="25" t="str">
        <f t="shared" ref="B43:B51" si="1">TEXT(A43,"ddd")</f>
        <v>Fri</v>
      </c>
      <c r="C43" s="80" t="s">
        <v>4</v>
      </c>
      <c r="D43" s="81" t="s">
        <v>160</v>
      </c>
    </row>
    <row r="44" spans="1:4" ht="54.75" x14ac:dyDescent="0.2">
      <c r="A44" s="59">
        <v>43000</v>
      </c>
      <c r="B44" s="60" t="str">
        <f t="shared" si="1"/>
        <v>Fri</v>
      </c>
      <c r="C44" s="76" t="s">
        <v>6</v>
      </c>
      <c r="D44" s="77" t="s">
        <v>87</v>
      </c>
    </row>
    <row r="45" spans="1:4" ht="63.75" x14ac:dyDescent="0.2">
      <c r="A45" s="112">
        <v>43004</v>
      </c>
      <c r="B45" s="30" t="str">
        <f t="shared" si="1"/>
        <v>Tue</v>
      </c>
      <c r="C45" s="111" t="s">
        <v>144</v>
      </c>
      <c r="D45" s="45" t="s">
        <v>89</v>
      </c>
    </row>
    <row r="46" spans="1:4" ht="25.5" x14ac:dyDescent="0.2">
      <c r="A46" s="112">
        <v>43004</v>
      </c>
      <c r="B46" s="30" t="str">
        <f t="shared" si="1"/>
        <v>Tue</v>
      </c>
      <c r="C46" s="25" t="s">
        <v>144</v>
      </c>
      <c r="D46" s="45" t="s">
        <v>90</v>
      </c>
    </row>
    <row r="47" spans="1:4" ht="63.75" x14ac:dyDescent="0.2">
      <c r="A47" s="112">
        <v>43004</v>
      </c>
      <c r="B47" s="30" t="str">
        <f t="shared" si="1"/>
        <v>Tue</v>
      </c>
      <c r="C47" s="73" t="s">
        <v>144</v>
      </c>
      <c r="D47" s="45" t="s">
        <v>89</v>
      </c>
    </row>
    <row r="48" spans="1:4" ht="25.5" x14ac:dyDescent="0.2">
      <c r="A48" s="51">
        <v>43004</v>
      </c>
      <c r="B48" s="25" t="str">
        <f t="shared" si="1"/>
        <v>Tue</v>
      </c>
      <c r="C48" s="27" t="s">
        <v>99</v>
      </c>
      <c r="D48" s="26" t="s">
        <v>33</v>
      </c>
    </row>
    <row r="49" spans="1:4" x14ac:dyDescent="0.2">
      <c r="A49" s="112">
        <v>43004</v>
      </c>
      <c r="B49" s="30" t="str">
        <f t="shared" si="1"/>
        <v>Tue</v>
      </c>
      <c r="C49" s="25" t="s">
        <v>6</v>
      </c>
      <c r="D49" s="32" t="s">
        <v>106</v>
      </c>
    </row>
    <row r="50" spans="1:4" ht="38.25" x14ac:dyDescent="0.2">
      <c r="A50" s="112">
        <v>43004</v>
      </c>
      <c r="B50" s="30" t="str">
        <f t="shared" si="1"/>
        <v>Tue</v>
      </c>
      <c r="C50" s="25" t="s">
        <v>9</v>
      </c>
      <c r="D50" s="26" t="s">
        <v>5</v>
      </c>
    </row>
    <row r="51" spans="1:4" x14ac:dyDescent="0.2">
      <c r="A51" s="51">
        <v>43006</v>
      </c>
      <c r="B51" s="25" t="str">
        <f t="shared" si="1"/>
        <v>Thu</v>
      </c>
      <c r="C51" s="27" t="s">
        <v>6</v>
      </c>
      <c r="D51" s="32" t="s">
        <v>53</v>
      </c>
    </row>
    <row r="52" spans="1:4" ht="25.5" x14ac:dyDescent="0.2">
      <c r="A52" s="29">
        <v>43006</v>
      </c>
      <c r="B52" s="30" t="s">
        <v>163</v>
      </c>
      <c r="C52" s="25" t="s">
        <v>6</v>
      </c>
      <c r="D52" s="26" t="s">
        <v>75</v>
      </c>
    </row>
    <row r="53" spans="1:4" ht="25.5" x14ac:dyDescent="0.2">
      <c r="A53" s="29">
        <v>43006</v>
      </c>
      <c r="B53" s="30" t="s">
        <v>163</v>
      </c>
      <c r="C53" s="25" t="s">
        <v>107</v>
      </c>
      <c r="D53" s="26" t="s">
        <v>88</v>
      </c>
    </row>
    <row r="54" spans="1:4" ht="25.5" x14ac:dyDescent="0.2">
      <c r="A54" s="51">
        <v>43007</v>
      </c>
      <c r="B54" s="25" t="str">
        <f>TEXT(A54,"ddd")</f>
        <v>Fri</v>
      </c>
      <c r="C54" s="25" t="s">
        <v>7</v>
      </c>
      <c r="D54" s="26" t="s">
        <v>161</v>
      </c>
    </row>
    <row r="55" spans="1:4" x14ac:dyDescent="0.2">
      <c r="A55" s="51">
        <v>43014</v>
      </c>
      <c r="B55" s="25" t="str">
        <f>TEXT(A55,"ddd")</f>
        <v>Fri</v>
      </c>
      <c r="C55" s="25" t="s">
        <v>29</v>
      </c>
      <c r="D55" s="43" t="s">
        <v>108</v>
      </c>
    </row>
    <row r="56" spans="1:4" x14ac:dyDescent="0.2">
      <c r="A56" s="47">
        <v>43014</v>
      </c>
      <c r="B56" s="48" t="s">
        <v>28</v>
      </c>
      <c r="C56" s="44" t="s">
        <v>76</v>
      </c>
      <c r="D56" s="45" t="s">
        <v>78</v>
      </c>
    </row>
    <row r="57" spans="1:4" ht="25.5" x14ac:dyDescent="0.2">
      <c r="A57" s="51">
        <v>43021</v>
      </c>
      <c r="B57" s="25" t="str">
        <f>TEXT(A57,"ddd")</f>
        <v>Fri</v>
      </c>
      <c r="C57" s="27" t="s">
        <v>13</v>
      </c>
      <c r="D57" s="32" t="s">
        <v>57</v>
      </c>
    </row>
    <row r="58" spans="1:4" x14ac:dyDescent="0.2">
      <c r="A58" s="29">
        <v>43021</v>
      </c>
      <c r="B58" s="48" t="s">
        <v>28</v>
      </c>
      <c r="C58" s="44" t="s">
        <v>76</v>
      </c>
      <c r="D58" s="83" t="s">
        <v>18</v>
      </c>
    </row>
    <row r="59" spans="1:4" ht="25.5" x14ac:dyDescent="0.2">
      <c r="A59" s="70">
        <v>43025</v>
      </c>
      <c r="B59" s="30" t="s">
        <v>162</v>
      </c>
      <c r="C59" s="27" t="s">
        <v>144</v>
      </c>
      <c r="D59" s="26" t="s">
        <v>95</v>
      </c>
    </row>
    <row r="60" spans="1:4" ht="25.5" x14ac:dyDescent="0.2">
      <c r="A60" s="70">
        <v>43025</v>
      </c>
      <c r="B60" s="30" t="s">
        <v>162</v>
      </c>
      <c r="C60" s="44" t="s">
        <v>144</v>
      </c>
      <c r="D60" s="45" t="s">
        <v>148</v>
      </c>
    </row>
    <row r="61" spans="1:4" ht="25.5" x14ac:dyDescent="0.2">
      <c r="A61" s="74">
        <v>43025</v>
      </c>
      <c r="B61" s="25" t="str">
        <f>TEXT(A61,"ddd")</f>
        <v>Tue</v>
      </c>
      <c r="C61" s="27" t="s">
        <v>6</v>
      </c>
      <c r="D61" s="32" t="s">
        <v>79</v>
      </c>
    </row>
    <row r="62" spans="1:4" ht="25.5" x14ac:dyDescent="0.2">
      <c r="A62" s="29">
        <v>43027</v>
      </c>
      <c r="B62" s="30" t="str">
        <f>TEXT(A62,"ddd")</f>
        <v>Thu</v>
      </c>
      <c r="C62" s="27" t="s">
        <v>24</v>
      </c>
      <c r="D62" s="32" t="s">
        <v>101</v>
      </c>
    </row>
    <row r="63" spans="1:4" ht="25.5" x14ac:dyDescent="0.2">
      <c r="A63" s="29">
        <v>43027</v>
      </c>
      <c r="B63" s="30" t="e">
        <f ca="1">ATEXT(A63,"ddd")</f>
        <v>#NAME?</v>
      </c>
      <c r="C63" s="25" t="s">
        <v>99</v>
      </c>
      <c r="D63" s="26" t="s">
        <v>81</v>
      </c>
    </row>
    <row r="64" spans="1:4" x14ac:dyDescent="0.2">
      <c r="A64" s="51">
        <v>43027</v>
      </c>
      <c r="B64" s="25" t="str">
        <f>TEXT(A64,"ddd")</f>
        <v>Thu</v>
      </c>
      <c r="C64" s="73" t="s">
        <v>76</v>
      </c>
      <c r="D64" s="83" t="s">
        <v>100</v>
      </c>
    </row>
    <row r="65" spans="1:4" x14ac:dyDescent="0.2">
      <c r="A65" s="29">
        <v>43027</v>
      </c>
      <c r="B65" s="30" t="str">
        <f>TEXT(A65,"ddd")</f>
        <v>Thu</v>
      </c>
      <c r="C65" s="25" t="s">
        <v>76</v>
      </c>
      <c r="D65" s="26" t="s">
        <v>19</v>
      </c>
    </row>
    <row r="66" spans="1:4" ht="25.5" x14ac:dyDescent="0.2">
      <c r="A66" s="55">
        <v>43028</v>
      </c>
      <c r="B66" s="25" t="str">
        <f>TEXT(A66,"ddd")</f>
        <v>Fri</v>
      </c>
      <c r="C66" s="27" t="s">
        <v>144</v>
      </c>
      <c r="D66" s="26" t="s">
        <v>110</v>
      </c>
    </row>
    <row r="67" spans="1:4" ht="38.25" x14ac:dyDescent="0.2">
      <c r="A67" s="70">
        <v>43028</v>
      </c>
      <c r="B67" s="30" t="s">
        <v>164</v>
      </c>
      <c r="C67" s="44" t="s">
        <v>76</v>
      </c>
      <c r="D67" s="45" t="s">
        <v>69</v>
      </c>
    </row>
    <row r="68" spans="1:4" ht="51" x14ac:dyDescent="0.2">
      <c r="A68" s="70">
        <v>43028</v>
      </c>
      <c r="B68" s="30" t="s">
        <v>164</v>
      </c>
      <c r="C68" s="44" t="s">
        <v>80</v>
      </c>
      <c r="D68" s="45" t="s">
        <v>66</v>
      </c>
    </row>
    <row r="69" spans="1:4" x14ac:dyDescent="0.2">
      <c r="A69" s="47">
        <v>43033</v>
      </c>
      <c r="B69" s="48" t="s">
        <v>165</v>
      </c>
      <c r="C69" s="25" t="s">
        <v>8</v>
      </c>
      <c r="D69" s="26" t="s">
        <v>20</v>
      </c>
    </row>
    <row r="70" spans="1:4" ht="25.5" x14ac:dyDescent="0.2">
      <c r="A70" s="24">
        <v>43033</v>
      </c>
      <c r="B70" s="25" t="str">
        <f>TEXT(A70,"ddd")</f>
        <v>Wed</v>
      </c>
      <c r="C70" s="75" t="s">
        <v>34</v>
      </c>
      <c r="D70" s="84" t="s">
        <v>102</v>
      </c>
    </row>
    <row r="71" spans="1:4" ht="27" x14ac:dyDescent="0.2">
      <c r="A71" s="24">
        <v>43034</v>
      </c>
      <c r="B71" s="25" t="str">
        <f>TEXT(A71,"ddd")</f>
        <v>Thu</v>
      </c>
      <c r="C71" s="25" t="s">
        <v>43</v>
      </c>
      <c r="D71" s="26" t="s">
        <v>37</v>
      </c>
    </row>
    <row r="72" spans="1:4" ht="25.5" x14ac:dyDescent="0.2">
      <c r="A72" s="55">
        <v>43035</v>
      </c>
      <c r="B72" s="25" t="str">
        <f>TEXT(A72,"ddd")</f>
        <v>Fri</v>
      </c>
      <c r="C72" s="27" t="s">
        <v>144</v>
      </c>
      <c r="D72" s="26" t="s">
        <v>109</v>
      </c>
    </row>
    <row r="73" spans="1:4" ht="25.5" x14ac:dyDescent="0.2">
      <c r="A73" s="51">
        <v>43038</v>
      </c>
      <c r="B73" s="25" t="str">
        <f>TEXT(A73,"ddd")</f>
        <v>Mon</v>
      </c>
      <c r="C73" s="27" t="s">
        <v>99</v>
      </c>
      <c r="D73" s="26" t="s">
        <v>21</v>
      </c>
    </row>
    <row r="74" spans="1:4" ht="38.25" x14ac:dyDescent="0.2">
      <c r="A74" s="69">
        <v>43039</v>
      </c>
      <c r="B74" s="30"/>
      <c r="C74" s="44" t="s">
        <v>76</v>
      </c>
      <c r="D74" s="45" t="s">
        <v>70</v>
      </c>
    </row>
    <row r="75" spans="1:4" ht="27" x14ac:dyDescent="0.2">
      <c r="A75" s="74">
        <v>43039</v>
      </c>
      <c r="B75" s="25" t="str">
        <f>TEXT(A75,"ddd")</f>
        <v>Tue</v>
      </c>
      <c r="C75" s="42" t="s">
        <v>43</v>
      </c>
      <c r="D75" s="43" t="s">
        <v>67</v>
      </c>
    </row>
    <row r="76" spans="1:4" ht="25.5" x14ac:dyDescent="0.2">
      <c r="A76" s="29">
        <v>43039</v>
      </c>
      <c r="B76" s="30"/>
      <c r="C76" s="25" t="s">
        <v>15</v>
      </c>
      <c r="D76" s="26" t="s">
        <v>22</v>
      </c>
    </row>
    <row r="77" spans="1:4" x14ac:dyDescent="0.2">
      <c r="A77" s="24">
        <v>43040</v>
      </c>
      <c r="B77" s="25" t="str">
        <f t="shared" ref="B77:B82" si="2">TEXT(A77,"ddd")</f>
        <v>Wed</v>
      </c>
      <c r="C77" s="25" t="s">
        <v>43</v>
      </c>
      <c r="D77" s="26" t="s">
        <v>23</v>
      </c>
    </row>
    <row r="78" spans="1:4" ht="27" x14ac:dyDescent="0.2">
      <c r="A78" s="85">
        <v>43047</v>
      </c>
      <c r="B78" s="86" t="str">
        <f t="shared" si="2"/>
        <v>Wed</v>
      </c>
      <c r="C78" s="86" t="s">
        <v>43</v>
      </c>
      <c r="D78" s="87" t="s">
        <v>63</v>
      </c>
    </row>
    <row r="79" spans="1:4" x14ac:dyDescent="0.2">
      <c r="A79" s="38">
        <v>43049</v>
      </c>
      <c r="B79" s="39" t="str">
        <f t="shared" si="2"/>
        <v>Fri</v>
      </c>
      <c r="C79" s="39" t="s">
        <v>120</v>
      </c>
      <c r="D79" s="40"/>
    </row>
    <row r="80" spans="1:4" x14ac:dyDescent="0.2">
      <c r="A80" s="133">
        <v>43052</v>
      </c>
      <c r="B80" s="42" t="str">
        <f>TEXT(A80,"ddd")</f>
        <v>Mon</v>
      </c>
      <c r="C80" s="42" t="s">
        <v>12</v>
      </c>
      <c r="D80" s="43" t="s">
        <v>147</v>
      </c>
    </row>
    <row r="81" spans="1:4" ht="25.5" x14ac:dyDescent="0.2">
      <c r="A81" s="24">
        <v>43076</v>
      </c>
      <c r="B81" s="25" t="str">
        <f t="shared" si="2"/>
        <v>Thu</v>
      </c>
      <c r="C81" s="27" t="s">
        <v>99</v>
      </c>
      <c r="D81" s="89" t="s">
        <v>41</v>
      </c>
    </row>
    <row r="82" spans="1:4" ht="26.25" thickBot="1" x14ac:dyDescent="0.25">
      <c r="A82" s="90">
        <v>43108</v>
      </c>
      <c r="B82" s="4" t="str">
        <f t="shared" si="2"/>
        <v>Mon</v>
      </c>
      <c r="C82" s="92" t="s">
        <v>99</v>
      </c>
      <c r="D82" s="93" t="s">
        <v>42</v>
      </c>
    </row>
  </sheetData>
  <sortState ref="A5:D181">
    <sortCondition ref="A5:A181"/>
    <sortCondition ref="C5:C181"/>
  </sortState>
  <mergeCells count="2">
    <mergeCell ref="A1:D1"/>
    <mergeCell ref="A2:D2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2" sqref="F12"/>
    </sheetView>
  </sheetViews>
  <sheetFormatPr defaultRowHeight="12.75" x14ac:dyDescent="0.2"/>
  <cols>
    <col min="1" max="1" width="12.85546875" bestFit="1" customWidth="1"/>
    <col min="2" max="2" width="2.85546875" customWidth="1"/>
    <col min="3" max="3" width="51.28515625" style="10" customWidth="1"/>
  </cols>
  <sheetData>
    <row r="1" spans="1:3" ht="20.25" x14ac:dyDescent="0.3">
      <c r="A1" s="105" t="s">
        <v>176</v>
      </c>
    </row>
    <row r="3" spans="1:3" ht="13.5" thickBot="1" x14ac:dyDescent="0.25">
      <c r="A3" s="106" t="s">
        <v>62</v>
      </c>
      <c r="B3" s="106"/>
      <c r="C3" s="107" t="s">
        <v>45</v>
      </c>
    </row>
    <row r="4" spans="1:3" x14ac:dyDescent="0.2">
      <c r="A4" s="132">
        <v>42895</v>
      </c>
      <c r="B4" s="123"/>
      <c r="C4" s="124" t="s">
        <v>153</v>
      </c>
    </row>
    <row r="5" spans="1:3" ht="14.45" customHeight="1" x14ac:dyDescent="0.2">
      <c r="A5" s="15">
        <v>42958</v>
      </c>
      <c r="B5" s="15"/>
      <c r="C5" s="14" t="s">
        <v>46</v>
      </c>
    </row>
    <row r="6" spans="1:3" x14ac:dyDescent="0.2">
      <c r="A6" s="11">
        <v>42958</v>
      </c>
      <c r="B6" s="11"/>
      <c r="C6" s="16" t="s">
        <v>112</v>
      </c>
    </row>
    <row r="7" spans="1:3" x14ac:dyDescent="0.2">
      <c r="A7" s="15">
        <v>42993</v>
      </c>
      <c r="B7" s="15"/>
      <c r="C7" s="14" t="s">
        <v>50</v>
      </c>
    </row>
    <row r="8" spans="1:3" x14ac:dyDescent="0.2">
      <c r="A8" s="11">
        <v>42998</v>
      </c>
      <c r="B8" s="11"/>
      <c r="C8" s="10" t="s">
        <v>58</v>
      </c>
    </row>
    <row r="9" spans="1:3" ht="13.15" customHeight="1" x14ac:dyDescent="0.2">
      <c r="A9" s="11">
        <v>42999</v>
      </c>
      <c r="B9" s="11"/>
      <c r="C9" s="10" t="s">
        <v>59</v>
      </c>
    </row>
    <row r="10" spans="1:3" x14ac:dyDescent="0.2">
      <c r="A10" s="15">
        <v>43000</v>
      </c>
      <c r="B10" s="15"/>
      <c r="C10" s="14" t="s">
        <v>47</v>
      </c>
    </row>
    <row r="11" spans="1:3" x14ac:dyDescent="0.2">
      <c r="A11" s="11">
        <v>43021</v>
      </c>
      <c r="B11" s="11"/>
      <c r="C11" s="16" t="s">
        <v>113</v>
      </c>
    </row>
    <row r="12" spans="1:3" x14ac:dyDescent="0.2">
      <c r="A12" s="11">
        <v>42662</v>
      </c>
      <c r="B12" s="11"/>
      <c r="C12" s="10" t="s">
        <v>54</v>
      </c>
    </row>
    <row r="13" spans="1:3" x14ac:dyDescent="0.2">
      <c r="A13" s="11">
        <v>43028</v>
      </c>
      <c r="B13" s="11"/>
      <c r="C13" s="10" t="s">
        <v>51</v>
      </c>
    </row>
    <row r="14" spans="1:3" x14ac:dyDescent="0.2">
      <c r="A14" s="11">
        <v>43039</v>
      </c>
      <c r="B14" s="11"/>
      <c r="C14" s="10" t="s">
        <v>55</v>
      </c>
    </row>
    <row r="15" spans="1:3" x14ac:dyDescent="0.2">
      <c r="A15" s="116">
        <v>43039</v>
      </c>
      <c r="B15" s="116"/>
      <c r="C15" s="117" t="s">
        <v>114</v>
      </c>
    </row>
    <row r="16" spans="1:3" x14ac:dyDescent="0.2">
      <c r="A16" s="11">
        <v>43047</v>
      </c>
      <c r="B16" s="11"/>
      <c r="C16" s="10" t="s">
        <v>48</v>
      </c>
    </row>
    <row r="17" spans="1:3" ht="13.5" thickBot="1" x14ac:dyDescent="0.25">
      <c r="A17" s="108" t="s">
        <v>111</v>
      </c>
      <c r="B17" s="109"/>
      <c r="C17" s="110" t="s">
        <v>49</v>
      </c>
    </row>
  </sheetData>
  <customSheetViews>
    <customSheetView guid="{5D0838F7-457C-4DF6-B48E-DE6108961E5A}">
      <selection activeCell="B14" sqref="B14"/>
      <pageMargins left="0.7" right="0.7" top="0.75" bottom="0.75" header="0.3" footer="0.3"/>
      <pageSetup orientation="portrait" r:id="rId1"/>
    </customSheetView>
    <customSheetView guid="{B5E2DD2F-45A6-4757-9C6C-0553798F1C51}" showPageBreaks="1">
      <selection activeCell="A30" sqref="A30"/>
      <pageMargins left="0.7" right="0.7" top="0.75" bottom="0.75" header="0.3" footer="0.3"/>
      <pageSetup orientation="portrait" r:id="rId2"/>
    </customSheetView>
    <customSheetView guid="{CB7F04B2-B437-464C-AA1E-D5754AA78E1D}">
      <selection activeCell="B19" sqref="B19"/>
      <pageMargins left="0.7" right="0.7" top="0.75" bottom="0.75" header="0.3" footer="0.3"/>
      <pageSetup orientation="portrait" r:id="rId3"/>
    </customSheetView>
    <customSheetView guid="{45690C20-C753-443E-803E-0084FE01DA15}">
      <selection activeCell="A6" sqref="A6:IV6"/>
      <pageMargins left="0.7" right="0.7" top="0.75" bottom="0.75" header="0.3" footer="0.3"/>
      <pageSetup orientation="portrait" r:id="rId4"/>
    </customSheetView>
    <customSheetView guid="{FCA08A3F-EE57-4908-909F-C6A794181ABF}" showPageBreaks="1">
      <selection activeCell="G17" sqref="G17"/>
      <pageMargins left="0.7" right="0.7" top="0.75" bottom="0.75" header="0.3" footer="0.3"/>
      <pageSetup orientation="portrait" r:id="rId5"/>
    </customSheetView>
    <customSheetView guid="{0355E1E9-5CD2-4D5B-B619-4B951692E7E4}">
      <selection activeCell="B14" sqref="B14"/>
      <pageMargins left="0.7" right="0.7" top="0.75" bottom="0.75" header="0.3" footer="0.3"/>
      <pageSetup orientation="portrait" r:id="rId6"/>
    </customSheetView>
  </customSheetViews>
  <pageMargins left="0.7" right="0.7" top="0.75" bottom="0.75" header="0.3" footer="0.3"/>
  <pageSetup orientation="portrait" horizontalDpi="42949672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By Date</vt:lpstr>
      <vt:lpstr>Responsibility</vt:lpstr>
      <vt:lpstr>Milestones</vt:lpstr>
      <vt:lpstr>'By Date'!Print_Area</vt:lpstr>
      <vt:lpstr>'By Date'!Print_Titles</vt:lpstr>
      <vt:lpstr>Responsibility!Print_Titles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thomas</dc:creator>
  <cp:lastModifiedBy>test</cp:lastModifiedBy>
  <cp:lastPrinted>2017-05-23T22:52:21Z</cp:lastPrinted>
  <dcterms:created xsi:type="dcterms:W3CDTF">2008-04-23T16:05:50Z</dcterms:created>
  <dcterms:modified xsi:type="dcterms:W3CDTF">2017-06-09T16:24:57Z</dcterms:modified>
</cp:coreProperties>
</file>